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8415" windowHeight="3690" activeTab="1"/>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s>
  <definedNames/>
  <calcPr fullCalcOnLoad="1"/>
</workbook>
</file>

<file path=xl/sharedStrings.xml><?xml version="1.0" encoding="utf-8"?>
<sst xmlns="http://schemas.openxmlformats.org/spreadsheetml/2006/main" count="228" uniqueCount="125">
  <si>
    <t>REDIFFUSION BERHAD</t>
  </si>
  <si>
    <t>(Incorporated in Malaysia)</t>
  </si>
  <si>
    <t>RM'000</t>
  </si>
  <si>
    <t>-</t>
  </si>
  <si>
    <t>3.</t>
  </si>
  <si>
    <t>4.</t>
  </si>
  <si>
    <t>5.</t>
  </si>
  <si>
    <t>6.</t>
  </si>
  <si>
    <t>7.</t>
  </si>
  <si>
    <t>8.</t>
  </si>
  <si>
    <t>9.</t>
  </si>
  <si>
    <t>10.</t>
  </si>
  <si>
    <t>11.</t>
  </si>
  <si>
    <t>12.</t>
  </si>
  <si>
    <t>Taxation</t>
  </si>
  <si>
    <t>QUARTERLY GROUP RESULT ANNOUNCEMENT</t>
  </si>
  <si>
    <t>(The figures have not been audited)</t>
  </si>
  <si>
    <t>CURRENT</t>
  </si>
  <si>
    <t>YEAR</t>
  </si>
  <si>
    <t>2ND QUARTER</t>
  </si>
  <si>
    <t>PRECEDING YEAR</t>
  </si>
  <si>
    <t>CORRESPONDING</t>
  </si>
  <si>
    <t>30.09.1998</t>
  </si>
  <si>
    <t>30.09.1999</t>
  </si>
  <si>
    <t xml:space="preserve">CURRENT </t>
  </si>
  <si>
    <t>TODATE</t>
  </si>
  <si>
    <t>PERIOD</t>
  </si>
  <si>
    <t>INDIVIDUAL QUARTER</t>
  </si>
  <si>
    <t>(a)</t>
  </si>
  <si>
    <t>Turnover</t>
  </si>
  <si>
    <t>(b)</t>
  </si>
  <si>
    <t>Investment income</t>
  </si>
  <si>
    <t>(c)</t>
  </si>
  <si>
    <t>Other income including interest income</t>
  </si>
  <si>
    <t>Operating profit/(loss) before interest</t>
  </si>
  <si>
    <t>amortization, exceptional items, income</t>
  </si>
  <si>
    <t>tax, minority interests and extraordinary</t>
  </si>
  <si>
    <t>items</t>
  </si>
  <si>
    <t>Less interest on borrowings</t>
  </si>
  <si>
    <t>Less depreciation and amortization</t>
  </si>
  <si>
    <t>(d)</t>
  </si>
  <si>
    <t>Exceptional items</t>
  </si>
  <si>
    <t>(e)</t>
  </si>
  <si>
    <t>Operating profit/(loss) after</t>
  </si>
  <si>
    <t>interest on borrowings, depreciation and</t>
  </si>
  <si>
    <t xml:space="preserve">on borrowings, depreciation and </t>
  </si>
  <si>
    <t>amortization and exceptional items but</t>
  </si>
  <si>
    <t>before income tax, minority interests and</t>
  </si>
  <si>
    <t>extraordinary items</t>
  </si>
  <si>
    <t>(f)</t>
  </si>
  <si>
    <t>Share in the results of associated</t>
  </si>
  <si>
    <t>companies</t>
  </si>
  <si>
    <t>(g)</t>
  </si>
  <si>
    <t>Profit/(loss) before taxation,</t>
  </si>
  <si>
    <t>minority interests and</t>
  </si>
  <si>
    <t>(h)</t>
  </si>
  <si>
    <t>(i)</t>
  </si>
  <si>
    <t>(i)  Profit/(loss) after taxation, before</t>
  </si>
  <si>
    <t>(ii)  Less minority interests</t>
  </si>
  <si>
    <t>(j)</t>
  </si>
  <si>
    <t>Profit/(loss) after taxation</t>
  </si>
  <si>
    <t>attributable to members of the company</t>
  </si>
  <si>
    <t>(Company No. 2444-M)</t>
  </si>
  <si>
    <t>(k)</t>
  </si>
  <si>
    <t>(iii)   Extraordinary items attributable</t>
  </si>
  <si>
    <t xml:space="preserve">       to members of the company</t>
  </si>
  <si>
    <t>(i)    Extraordinary items</t>
  </si>
  <si>
    <t>(ii)    Less minority interests</t>
  </si>
  <si>
    <t>(l)</t>
  </si>
  <si>
    <t xml:space="preserve">Profit/(loss) after taxation and </t>
  </si>
  <si>
    <t xml:space="preserve">extraordinary items attributable to </t>
  </si>
  <si>
    <t>Earnings per share based on 2(j)</t>
  </si>
  <si>
    <t>for preference dividends, if any:-</t>
  </si>
  <si>
    <t xml:space="preserve">      (1998 : 18,675,000) ordinary</t>
  </si>
  <si>
    <t xml:space="preserve">      18,675,000 (1988 : 18,675,000)</t>
  </si>
  <si>
    <t>Net tangible assets per share (RM)</t>
  </si>
  <si>
    <t>Dividend per share (sen)</t>
  </si>
  <si>
    <t>Dividend description</t>
  </si>
  <si>
    <t>members of the company</t>
  </si>
  <si>
    <t>above after deducting any provision</t>
  </si>
  <si>
    <t>AS AT</t>
  </si>
  <si>
    <t>END OF</t>
  </si>
  <si>
    <t>PRECEDING</t>
  </si>
  <si>
    <t>FINANCIAL</t>
  </si>
  <si>
    <t>YEAR END</t>
  </si>
  <si>
    <t>31.03.1999</t>
  </si>
  <si>
    <t>1.</t>
  </si>
  <si>
    <t>Fixed Assets</t>
  </si>
  <si>
    <t>2.</t>
  </si>
  <si>
    <t>Investment in Associated Companies</t>
  </si>
  <si>
    <t>Long Term Investments</t>
  </si>
  <si>
    <t>Intangible Assets</t>
  </si>
  <si>
    <t>Current Assets</t>
  </si>
  <si>
    <t xml:space="preserve">  Trade debtors</t>
  </si>
  <si>
    <t xml:space="preserve">  Marketable securities</t>
  </si>
  <si>
    <t xml:space="preserve">  Cash and bank balances</t>
  </si>
  <si>
    <t xml:space="preserve">  Other debtors and prepayment</t>
  </si>
  <si>
    <t>Current Liabilities</t>
  </si>
  <si>
    <t xml:space="preserve">  Short term borrowings</t>
  </si>
  <si>
    <t xml:space="preserve">  Trade creditors</t>
  </si>
  <si>
    <t xml:space="preserve">  Other creditors and accruals</t>
  </si>
  <si>
    <t xml:space="preserve">  Hire purchase creditors</t>
  </si>
  <si>
    <t xml:space="preserve">  Provision for taxation</t>
  </si>
  <si>
    <t>-----------</t>
  </si>
  <si>
    <t>Net Current Assets/(Liabilities)</t>
  </si>
  <si>
    <t>Shareholders' Funds</t>
  </si>
  <si>
    <t>======</t>
  </si>
  <si>
    <t xml:space="preserve">  Share capital</t>
  </si>
  <si>
    <t xml:space="preserve">  Reserves</t>
  </si>
  <si>
    <t>Total Shareholders' Funds</t>
  </si>
  <si>
    <t>Monority Interests</t>
  </si>
  <si>
    <t>Long Term Borrowings</t>
  </si>
  <si>
    <t>Other Long Term Liabilities</t>
  </si>
  <si>
    <t>Net tangible assets per share (sen)</t>
  </si>
  <si>
    <t>CONSOLIDATED BALANCE SHEET</t>
  </si>
  <si>
    <t xml:space="preserve">  Accumulated losses carried forward</t>
  </si>
  <si>
    <t xml:space="preserve">  Short term placements</t>
  </si>
  <si>
    <t>Total Current Assets</t>
  </si>
  <si>
    <t>Total Current Liabilities</t>
  </si>
  <si>
    <t>(i)   Basic [based on 1999 : 18,675,000</t>
  </si>
  <si>
    <t xml:space="preserve">      shares - sen]</t>
  </si>
  <si>
    <t>(ii)  Fully diluted [based on 1999 :</t>
  </si>
  <si>
    <t xml:space="preserve">      ordinary shares - sen]</t>
  </si>
  <si>
    <t xml:space="preserve">     deducting minority interests </t>
  </si>
  <si>
    <t xml:space="preserve">              CUMULATIVE QUARTER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</si>
</sst>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0.0%"/>
    <numFmt numFmtId="175" formatCode="0.000%"/>
    <numFmt numFmtId="176" formatCode="#,##0.0"/>
    <numFmt numFmtId="177" formatCode="0.00_ ;\-0.00\ "/>
    <numFmt numFmtId="178" formatCode="0_ ;\-0\ "/>
    <numFmt numFmtId="179" formatCode="0.0"/>
  </numFmts>
  <fonts count="10">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12"/>
      <name val="Arial"/>
      <family val="2"/>
    </font>
    <font>
      <b/>
      <sz val="11"/>
      <name val="Arial"/>
      <family val="2"/>
    </font>
    <font>
      <b/>
      <sz val="8"/>
      <name val="Arial"/>
      <family val="2"/>
    </font>
    <font>
      <b/>
      <sz val="9"/>
      <name val="Arial"/>
      <family val="2"/>
    </font>
  </fonts>
  <fills count="2">
    <fill>
      <patternFill/>
    </fill>
    <fill>
      <patternFill patternType="gray125"/>
    </fill>
  </fills>
  <borders count="4">
    <border>
      <left/>
      <right/>
      <top/>
      <bottom/>
      <diagonal/>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4" fillId="0" borderId="0" xfId="0" applyFont="1" applyAlignment="1" quotePrefix="1">
      <alignment horizontal="centerContinuous"/>
    </xf>
    <xf numFmtId="0" fontId="5" fillId="0" borderId="0" xfId="0" applyFont="1" applyAlignment="1">
      <alignment horizontal="centerContinuous"/>
    </xf>
    <xf numFmtId="3" fontId="4" fillId="0" borderId="0" xfId="0" applyNumberFormat="1" applyFont="1" applyAlignment="1">
      <alignment/>
    </xf>
    <xf numFmtId="0" fontId="4" fillId="0" borderId="0" xfId="0" applyFont="1" applyAlignment="1" quotePrefix="1">
      <alignment/>
    </xf>
    <xf numFmtId="0" fontId="0" fillId="0" borderId="0" xfId="0" applyAlignment="1">
      <alignment horizontal="centerContinuous"/>
    </xf>
    <xf numFmtId="3" fontId="4" fillId="0" borderId="0" xfId="0" applyNumberFormat="1" applyFont="1" applyAlignment="1" quotePrefix="1">
      <alignment/>
    </xf>
    <xf numFmtId="173" fontId="4" fillId="0" borderId="0" xfId="15" applyNumberFormat="1" applyFont="1" applyAlignment="1">
      <alignment/>
    </xf>
    <xf numFmtId="9" fontId="4" fillId="0" borderId="0" xfId="0" applyNumberFormat="1" applyFont="1" applyAlignment="1">
      <alignment/>
    </xf>
    <xf numFmtId="174" fontId="4" fillId="0" borderId="0" xfId="0" applyNumberFormat="1" applyFont="1" applyAlignment="1">
      <alignment/>
    </xf>
    <xf numFmtId="0" fontId="0" fillId="0" borderId="0" xfId="0" applyAlignment="1">
      <alignment horizontal="left"/>
    </xf>
    <xf numFmtId="0" fontId="5" fillId="0" borderId="0" xfId="0" applyFont="1" applyAlignment="1">
      <alignment/>
    </xf>
    <xf numFmtId="0" fontId="5" fillId="0" borderId="0" xfId="0" applyFont="1" applyAlignment="1">
      <alignment/>
    </xf>
    <xf numFmtId="173" fontId="5" fillId="0" borderId="0" xfId="15" applyNumberFormat="1" applyFont="1" applyAlignment="1">
      <alignment/>
    </xf>
    <xf numFmtId="0" fontId="5" fillId="0" borderId="0" xfId="0" applyFont="1" applyBorder="1" applyAlignment="1">
      <alignment/>
    </xf>
    <xf numFmtId="3" fontId="5" fillId="0" borderId="0" xfId="0" applyNumberFormat="1" applyFont="1" applyBorder="1" applyAlignment="1">
      <alignment/>
    </xf>
    <xf numFmtId="3" fontId="5" fillId="0" borderId="0" xfId="0" applyNumberFormat="1" applyFont="1" applyBorder="1" applyAlignment="1" quotePrefix="1">
      <alignment horizontal="center"/>
    </xf>
    <xf numFmtId="3" fontId="5" fillId="0" borderId="0" xfId="0" applyNumberFormat="1" applyFont="1" applyBorder="1" applyAlignment="1" quotePrefix="1">
      <alignment horizontal="right"/>
    </xf>
    <xf numFmtId="173" fontId="5" fillId="0" borderId="0" xfId="15" applyNumberFormat="1" applyFont="1" applyBorder="1" applyAlignment="1" quotePrefix="1">
      <alignment/>
    </xf>
    <xf numFmtId="173" fontId="5" fillId="0" borderId="0" xfId="15" applyNumberFormat="1" applyFont="1" applyBorder="1" applyAlignment="1" quotePrefix="1">
      <alignment horizontal="right"/>
    </xf>
    <xf numFmtId="3" fontId="5" fillId="0" borderId="0" xfId="0" applyNumberFormat="1" applyFont="1" applyBorder="1" applyAlignment="1" quotePrefix="1">
      <alignment/>
    </xf>
    <xf numFmtId="9" fontId="5" fillId="0" borderId="0" xfId="0" applyNumberFormat="1" applyFont="1" applyAlignment="1">
      <alignment/>
    </xf>
    <xf numFmtId="3" fontId="5" fillId="0" borderId="0" xfId="0" applyNumberFormat="1" applyFont="1" applyAlignment="1" quotePrefix="1">
      <alignment/>
    </xf>
    <xf numFmtId="3" fontId="5" fillId="0" borderId="0" xfId="0" applyNumberFormat="1" applyFont="1" applyAlignment="1">
      <alignment/>
    </xf>
    <xf numFmtId="173" fontId="5" fillId="0" borderId="0" xfId="15" applyNumberFormat="1" applyFont="1" applyAlignment="1">
      <alignment/>
    </xf>
    <xf numFmtId="173" fontId="5" fillId="0" borderId="0" xfId="15" applyNumberFormat="1" applyFont="1" applyBorder="1" applyAlignment="1">
      <alignment/>
    </xf>
    <xf numFmtId="3" fontId="5" fillId="0" borderId="0" xfId="15" applyNumberFormat="1" applyFont="1" applyBorder="1" applyAlignment="1" quotePrefix="1">
      <alignment horizontal="right"/>
    </xf>
    <xf numFmtId="173" fontId="5" fillId="0" borderId="0" xfId="15" applyNumberFormat="1" applyFont="1" applyAlignment="1" quotePrefix="1">
      <alignment/>
    </xf>
    <xf numFmtId="0" fontId="5" fillId="0" borderId="0" xfId="0" applyFont="1" applyAlignment="1">
      <alignment horizontal="right"/>
    </xf>
    <xf numFmtId="3" fontId="5" fillId="0" borderId="0" xfId="0" applyNumberFormat="1" applyFont="1" applyAlignment="1" quotePrefix="1">
      <alignment horizontal="right"/>
    </xf>
    <xf numFmtId="0" fontId="5" fillId="0" borderId="0" xfId="0" applyFont="1" applyAlignment="1" quotePrefix="1">
      <alignment horizontal="right"/>
    </xf>
    <xf numFmtId="3" fontId="5" fillId="0" borderId="0" xfId="15" applyNumberFormat="1" applyFont="1" applyAlignment="1">
      <alignment/>
    </xf>
    <xf numFmtId="173" fontId="5" fillId="0" borderId="0" xfId="15" applyNumberFormat="1" applyFont="1" applyAlignment="1">
      <alignment horizontal="right"/>
    </xf>
    <xf numFmtId="41" fontId="5" fillId="0" borderId="0" xfId="0" applyNumberFormat="1" applyFont="1" applyAlignment="1">
      <alignment/>
    </xf>
    <xf numFmtId="37" fontId="5" fillId="0" borderId="0" xfId="0" applyNumberFormat="1" applyFont="1" applyAlignment="1">
      <alignment/>
    </xf>
    <xf numFmtId="172" fontId="5" fillId="0" borderId="0" xfId="15" applyNumberFormat="1" applyFont="1" applyAlignment="1">
      <alignment/>
    </xf>
    <xf numFmtId="2" fontId="5" fillId="0" borderId="0" xfId="0" applyNumberFormat="1" applyFont="1" applyAlignment="1">
      <alignment/>
    </xf>
    <xf numFmtId="3" fontId="5" fillId="0" borderId="0" xfId="0" applyNumberFormat="1" applyFont="1" applyAlignment="1">
      <alignment horizontal="right"/>
    </xf>
    <xf numFmtId="37" fontId="5" fillId="0" borderId="0" xfId="0" applyNumberFormat="1" applyFont="1" applyAlignment="1">
      <alignment horizontal="right"/>
    </xf>
    <xf numFmtId="173" fontId="5" fillId="0" borderId="0" xfId="15" applyNumberFormat="1" applyFont="1" applyBorder="1" applyAlignment="1">
      <alignment horizontal="right"/>
    </xf>
    <xf numFmtId="0" fontId="5" fillId="0" borderId="0" xfId="0" applyFont="1" applyBorder="1" applyAlignment="1" quotePrefix="1">
      <alignment/>
    </xf>
    <xf numFmtId="3" fontId="5" fillId="0" borderId="0" xfId="0" applyNumberFormat="1" applyFont="1" applyBorder="1" applyAlignment="1">
      <alignment horizontal="left"/>
    </xf>
    <xf numFmtId="0" fontId="5" fillId="0" borderId="0" xfId="0" applyFont="1" applyAlignment="1" quotePrefix="1">
      <alignment horizontal="left"/>
    </xf>
    <xf numFmtId="0" fontId="5" fillId="0" borderId="0" xfId="0" applyFont="1" applyAlignment="1">
      <alignment horizontal="left"/>
    </xf>
    <xf numFmtId="0" fontId="5" fillId="0" borderId="0" xfId="0" applyFont="1" applyBorder="1" applyAlignment="1" quotePrefix="1">
      <alignment horizontal="left"/>
    </xf>
    <xf numFmtId="0" fontId="5" fillId="0" borderId="0" xfId="0" applyFont="1" applyBorder="1" applyAlignment="1">
      <alignment horizontal="left"/>
    </xf>
    <xf numFmtId="0" fontId="4" fillId="0" borderId="0" xfId="0" applyFont="1" applyAlignment="1">
      <alignment horizontal="left"/>
    </xf>
    <xf numFmtId="1" fontId="5" fillId="0" borderId="0" xfId="15" applyNumberFormat="1" applyFont="1" applyAlignment="1" quotePrefix="1">
      <alignment horizontal="right"/>
    </xf>
    <xf numFmtId="1" fontId="5" fillId="0" borderId="0" xfId="15" applyNumberFormat="1" applyFont="1" applyAlignment="1">
      <alignment/>
    </xf>
    <xf numFmtId="1" fontId="5" fillId="0" borderId="0" xfId="15" applyNumberFormat="1" applyFont="1" applyBorder="1" applyAlignment="1" quotePrefix="1">
      <alignment horizontal="left"/>
    </xf>
    <xf numFmtId="1" fontId="5" fillId="0" borderId="0" xfId="15" applyNumberFormat="1" applyFont="1" applyBorder="1" applyAlignment="1">
      <alignment/>
    </xf>
    <xf numFmtId="1" fontId="5" fillId="0" borderId="0" xfId="15" applyNumberFormat="1" applyFont="1" applyBorder="1" applyAlignment="1" quotePrefix="1">
      <alignment horizontal="right"/>
    </xf>
    <xf numFmtId="1" fontId="5" fillId="0" borderId="0" xfId="15" applyNumberFormat="1" applyFont="1" applyBorder="1" applyAlignment="1">
      <alignment horizontal="right"/>
    </xf>
    <xf numFmtId="173" fontId="5" fillId="0" borderId="0" xfId="15" applyNumberFormat="1" applyFont="1" applyAlignment="1" quotePrefix="1">
      <alignment horizontal="right"/>
    </xf>
    <xf numFmtId="173" fontId="5" fillId="0" borderId="0" xfId="15" applyNumberFormat="1" applyFont="1" applyAlignment="1">
      <alignment horizontal="centerContinuous"/>
    </xf>
    <xf numFmtId="173" fontId="5" fillId="0" borderId="0" xfId="15" applyNumberFormat="1" applyFont="1" applyAlignment="1" quotePrefix="1">
      <alignment horizontal="center"/>
    </xf>
    <xf numFmtId="173" fontId="5" fillId="0" borderId="0" xfId="15" applyNumberFormat="1" applyFont="1" applyAlignment="1">
      <alignment horizontal="center"/>
    </xf>
    <xf numFmtId="49" fontId="5" fillId="0" borderId="0" xfId="0" applyNumberFormat="1" applyFont="1" applyAlignment="1">
      <alignment/>
    </xf>
    <xf numFmtId="3" fontId="5" fillId="0" borderId="0" xfId="0" applyNumberFormat="1" applyFont="1" applyAlignment="1">
      <alignment horizontal="left"/>
    </xf>
    <xf numFmtId="171" fontId="5" fillId="0" borderId="0" xfId="15" applyNumberFormat="1" applyFont="1" applyAlignment="1">
      <alignment/>
    </xf>
    <xf numFmtId="173" fontId="0" fillId="0" borderId="0" xfId="15" applyNumberFormat="1" applyAlignment="1">
      <alignment/>
    </xf>
    <xf numFmtId="0" fontId="0" fillId="0" borderId="0" xfId="0" applyFont="1" applyAlignment="1">
      <alignment/>
    </xf>
    <xf numFmtId="0" fontId="0" fillId="0" borderId="0" xfId="0" applyFont="1" applyAlignment="1">
      <alignment horizontal="center"/>
    </xf>
    <xf numFmtId="3" fontId="0" fillId="0" borderId="0" xfId="0" applyNumberFormat="1" applyFont="1" applyAlignment="1">
      <alignment horizontal="center"/>
    </xf>
    <xf numFmtId="0" fontId="0" fillId="0" borderId="0" xfId="0" applyFont="1" applyAlignment="1" quotePrefix="1">
      <alignment/>
    </xf>
    <xf numFmtId="173" fontId="0" fillId="0" borderId="0" xfId="15" applyNumberFormat="1" applyFont="1" applyAlignment="1">
      <alignment horizontal="center"/>
    </xf>
    <xf numFmtId="173" fontId="0" fillId="0" borderId="0" xfId="15" applyNumberFormat="1" applyFont="1" applyAlignment="1" quotePrefix="1">
      <alignment/>
    </xf>
    <xf numFmtId="173" fontId="0" fillId="0" borderId="0" xfId="15" applyNumberFormat="1" applyFont="1" applyAlignment="1">
      <alignment/>
    </xf>
    <xf numFmtId="173" fontId="0" fillId="0" borderId="0" xfId="15" applyNumberFormat="1" applyFont="1" applyAlignment="1" quotePrefix="1">
      <alignment horizontal="right"/>
    </xf>
    <xf numFmtId="0" fontId="0" fillId="0" borderId="0" xfId="0" applyFont="1" applyAlignment="1">
      <alignment horizontal="right"/>
    </xf>
    <xf numFmtId="173" fontId="0" fillId="0" borderId="1" xfId="15" applyNumberFormat="1" applyFont="1" applyBorder="1" applyAlignment="1" quotePrefix="1">
      <alignment/>
    </xf>
    <xf numFmtId="173" fontId="0" fillId="0" borderId="2" xfId="15" applyNumberFormat="1" applyFont="1" applyBorder="1" applyAlignment="1">
      <alignment/>
    </xf>
    <xf numFmtId="173" fontId="0" fillId="0" borderId="2" xfId="15" applyNumberFormat="1" applyFont="1" applyBorder="1" applyAlignment="1" quotePrefix="1">
      <alignment horizontal="right"/>
    </xf>
    <xf numFmtId="173" fontId="0" fillId="0" borderId="3" xfId="15" applyNumberFormat="1" applyFont="1" applyBorder="1" applyAlignment="1">
      <alignment/>
    </xf>
    <xf numFmtId="173" fontId="0" fillId="0" borderId="0" xfId="15" applyNumberFormat="1" applyFont="1" applyBorder="1" applyAlignment="1" quotePrefix="1">
      <alignment horizontal="right"/>
    </xf>
    <xf numFmtId="172" fontId="0" fillId="0" borderId="0" xfId="15" applyNumberFormat="1" applyFont="1" applyAlignment="1">
      <alignment/>
    </xf>
    <xf numFmtId="172" fontId="0" fillId="0" borderId="0" xfId="0" applyNumberFormat="1" applyFont="1" applyAlignment="1">
      <alignment/>
    </xf>
    <xf numFmtId="49" fontId="5" fillId="0" borderId="0" xfId="15" applyNumberFormat="1" applyFont="1" applyBorder="1" applyAlignment="1">
      <alignment/>
    </xf>
    <xf numFmtId="49" fontId="5" fillId="0" borderId="0" xfId="15" applyNumberFormat="1" applyFont="1" applyBorder="1" applyAlignment="1">
      <alignment/>
    </xf>
    <xf numFmtId="49" fontId="5" fillId="0" borderId="0" xfId="15" applyNumberFormat="1" applyFont="1" applyAlignment="1">
      <alignment/>
    </xf>
    <xf numFmtId="49" fontId="5" fillId="0" borderId="0" xfId="15" applyNumberFormat="1" applyFont="1" applyBorder="1" applyAlignment="1">
      <alignment horizontal="left"/>
    </xf>
    <xf numFmtId="49" fontId="5" fillId="0" borderId="0" xfId="15" applyNumberFormat="1" applyFont="1" applyAlignment="1">
      <alignment horizontal="left"/>
    </xf>
    <xf numFmtId="49" fontId="5" fillId="0" borderId="0" xfId="0" applyNumberFormat="1" applyFont="1" applyAlignment="1">
      <alignment/>
    </xf>
    <xf numFmtId="172" fontId="5" fillId="0" borderId="0" xfId="15" applyNumberFormat="1" applyFont="1" applyAlignment="1">
      <alignment horizontal="right"/>
    </xf>
    <xf numFmtId="172" fontId="4" fillId="0" borderId="0" xfId="15" applyNumberFormat="1" applyFont="1" applyAlignment="1">
      <alignment/>
    </xf>
    <xf numFmtId="1" fontId="5" fillId="0" borderId="0" xfId="0" applyNumberFormat="1" applyFont="1" applyAlignment="1" quotePrefix="1">
      <alignment horizontal="right"/>
    </xf>
    <xf numFmtId="1" fontId="5" fillId="0" borderId="0" xfId="0" applyNumberFormat="1" applyFont="1" applyAlignment="1">
      <alignment horizontal="right"/>
    </xf>
    <xf numFmtId="49" fontId="5" fillId="0" borderId="0" xfId="15" applyNumberFormat="1" applyFont="1" applyAlignment="1" quotePrefix="1">
      <alignment horizontal="right"/>
    </xf>
    <xf numFmtId="3" fontId="5" fillId="0" borderId="0" xfId="0" applyNumberFormat="1" applyFont="1" applyBorder="1" applyAlignment="1">
      <alignment horizontal="right"/>
    </xf>
    <xf numFmtId="9" fontId="5" fillId="0" borderId="0" xfId="0" applyNumberFormat="1" applyFont="1" applyAlignment="1">
      <alignment horizontal="right"/>
    </xf>
    <xf numFmtId="49" fontId="5" fillId="0" borderId="0" xfId="15" applyNumberFormat="1" applyFont="1" applyAlignment="1">
      <alignment horizontal="right"/>
    </xf>
    <xf numFmtId="49" fontId="5" fillId="0" borderId="0" xfId="0" applyNumberFormat="1" applyFont="1" applyAlignment="1">
      <alignment horizontal="right"/>
    </xf>
    <xf numFmtId="49" fontId="5" fillId="0" borderId="0" xfId="15" applyNumberFormat="1" applyFont="1" applyBorder="1" applyAlignment="1">
      <alignment horizontal="right"/>
    </xf>
    <xf numFmtId="0" fontId="6" fillId="0" borderId="0" xfId="0" applyFont="1" applyAlignment="1">
      <alignment horizontal="center"/>
    </xf>
    <xf numFmtId="0" fontId="5" fillId="0" borderId="0" xfId="0" applyFont="1" applyAlignment="1">
      <alignment horizontal="center"/>
    </xf>
    <xf numFmtId="171" fontId="8" fillId="0" borderId="0" xfId="15" applyFont="1" applyAlignment="1">
      <alignment horizontal="center"/>
    </xf>
    <xf numFmtId="0" fontId="8" fillId="0" borderId="0" xfId="0" applyFont="1" applyAlignment="1">
      <alignment horizontal="left"/>
    </xf>
    <xf numFmtId="0" fontId="1" fillId="0" borderId="0" xfId="0" applyFont="1" applyAlignment="1">
      <alignment horizontal="center"/>
    </xf>
    <xf numFmtId="0" fontId="7" fillId="0" borderId="0" xfId="0" applyFont="1" applyAlignment="1">
      <alignment horizontal="center"/>
    </xf>
    <xf numFmtId="0" fontId="4" fillId="0" borderId="0" xfId="0" applyFont="1" applyAlignment="1">
      <alignment horizontal="center"/>
    </xf>
    <xf numFmtId="0" fontId="9"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247650</xdr:colOff>
      <xdr:row>6</xdr:row>
      <xdr:rowOff>47625</xdr:rowOff>
    </xdr:from>
    <xdr:ext cx="76200" cy="200025"/>
    <xdr:sp>
      <xdr:nvSpPr>
        <xdr:cNvPr id="1" name="TextBox 2"/>
        <xdr:cNvSpPr txBox="1">
          <a:spLocks noChangeArrowheads="1"/>
        </xdr:cNvSpPr>
      </xdr:nvSpPr>
      <xdr:spPr>
        <a:xfrm>
          <a:off x="3771900" y="10668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0</xdr:colOff>
      <xdr:row>97</xdr:row>
      <xdr:rowOff>0</xdr:rowOff>
    </xdr:from>
    <xdr:to>
      <xdr:col>5</xdr:col>
      <xdr:colOff>495300</xdr:colOff>
      <xdr:row>97</xdr:row>
      <xdr:rowOff>0</xdr:rowOff>
    </xdr:to>
    <xdr:sp>
      <xdr:nvSpPr>
        <xdr:cNvPr id="2" name="TextBox 3"/>
        <xdr:cNvSpPr txBox="1">
          <a:spLocks noChangeArrowheads="1"/>
        </xdr:cNvSpPr>
      </xdr:nvSpPr>
      <xdr:spPr>
        <a:xfrm>
          <a:off x="219075" y="14173200"/>
          <a:ext cx="4781550"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There was no pre-acquisition profit included in the results of the Company and the Group.
</a:t>
          </a:r>
        </a:p>
      </xdr:txBody>
    </xdr:sp>
    <xdr:clientData/>
  </xdr:twoCellAnchor>
  <xdr:twoCellAnchor>
    <xdr:from>
      <xdr:col>1</xdr:col>
      <xdr:colOff>9525</xdr:colOff>
      <xdr:row>97</xdr:row>
      <xdr:rowOff>0</xdr:rowOff>
    </xdr:from>
    <xdr:to>
      <xdr:col>6</xdr:col>
      <xdr:colOff>0</xdr:colOff>
      <xdr:row>97</xdr:row>
      <xdr:rowOff>0</xdr:rowOff>
    </xdr:to>
    <xdr:sp>
      <xdr:nvSpPr>
        <xdr:cNvPr id="3" name="TextBox 4"/>
        <xdr:cNvSpPr txBox="1">
          <a:spLocks noChangeArrowheads="1"/>
        </xdr:cNvSpPr>
      </xdr:nvSpPr>
      <xdr:spPr>
        <a:xfrm>
          <a:off x="228600" y="14173200"/>
          <a:ext cx="505777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During the year, Rediffusion Berhad sold a property located at No. 4 &amp; 5, Jalan 1/10, 46000 Petaling Jaya for a cash consideration of RM270,000 realising a capital gain of RM57,000 and disposed a subsidiary viz. Arab-Malaysian Brand Management Sdn. Bhd. for RM2.00 cash incurring a loss of RM499,998.</a:t>
          </a:r>
        </a:p>
      </xdr:txBody>
    </xdr:sp>
    <xdr:clientData/>
  </xdr:twoCellAnchor>
  <xdr:twoCellAnchor>
    <xdr:from>
      <xdr:col>1</xdr:col>
      <xdr:colOff>9525</xdr:colOff>
      <xdr:row>97</xdr:row>
      <xdr:rowOff>0</xdr:rowOff>
    </xdr:from>
    <xdr:to>
      <xdr:col>6</xdr:col>
      <xdr:colOff>0</xdr:colOff>
      <xdr:row>97</xdr:row>
      <xdr:rowOff>0</xdr:rowOff>
    </xdr:to>
    <xdr:sp>
      <xdr:nvSpPr>
        <xdr:cNvPr id="4" name="TextBox 5"/>
        <xdr:cNvSpPr txBox="1">
          <a:spLocks noChangeArrowheads="1"/>
        </xdr:cNvSpPr>
      </xdr:nvSpPr>
      <xdr:spPr>
        <a:xfrm>
          <a:off x="228600" y="14173200"/>
          <a:ext cx="505777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Group turnover at RM32.456 million for the year under review was 15% lower than the previous year attributable mainly to the loss of revenue from the wired broadcasting business which ceased operation on 31st December, 1997.  As a result, without losses of the wired broadcasting business coupled with lower provision for value deminution on quoted share investment this year and assisted by various cost saving measures implemented during the year, the Group result improved to a pre-tax profit of RM987,000 for the year under review as against a pre-tax loss of RM417,000 last year.
</a:t>
          </a:r>
        </a:p>
      </xdr:txBody>
    </xdr:sp>
    <xdr:clientData/>
  </xdr:twoCellAnchor>
  <xdr:twoCellAnchor>
    <xdr:from>
      <xdr:col>0</xdr:col>
      <xdr:colOff>180975</xdr:colOff>
      <xdr:row>97</xdr:row>
      <xdr:rowOff>0</xdr:rowOff>
    </xdr:from>
    <xdr:to>
      <xdr:col>5</xdr:col>
      <xdr:colOff>495300</xdr:colOff>
      <xdr:row>97</xdr:row>
      <xdr:rowOff>0</xdr:rowOff>
    </xdr:to>
    <xdr:sp>
      <xdr:nvSpPr>
        <xdr:cNvPr id="5" name="TextBox 6"/>
        <xdr:cNvSpPr txBox="1">
          <a:spLocks noChangeArrowheads="1"/>
        </xdr:cNvSpPr>
      </xdr:nvSpPr>
      <xdr:spPr>
        <a:xfrm>
          <a:off x="180975" y="14173200"/>
          <a:ext cx="4819650"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It is evident that our economy is on its recovery path along with increasing investor and consumer confidence.  Barring unforseen circumstances, the Directors expect the Group to achieve better result for the current financial year.</a:t>
          </a:r>
        </a:p>
      </xdr:txBody>
    </xdr:sp>
    <xdr:clientData/>
  </xdr:twoCellAnchor>
  <xdr:twoCellAnchor>
    <xdr:from>
      <xdr:col>1</xdr:col>
      <xdr:colOff>9525</xdr:colOff>
      <xdr:row>97</xdr:row>
      <xdr:rowOff>0</xdr:rowOff>
    </xdr:from>
    <xdr:to>
      <xdr:col>5</xdr:col>
      <xdr:colOff>495300</xdr:colOff>
      <xdr:row>97</xdr:row>
      <xdr:rowOff>0</xdr:rowOff>
    </xdr:to>
    <xdr:sp>
      <xdr:nvSpPr>
        <xdr:cNvPr id="6" name="TextBox 7"/>
        <xdr:cNvSpPr txBox="1">
          <a:spLocks noChangeArrowheads="1"/>
        </xdr:cNvSpPr>
      </xdr:nvSpPr>
      <xdr:spPr>
        <a:xfrm>
          <a:off x="228600" y="14173200"/>
          <a:ext cx="4772025"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The Directors recognise the urgency and importance of Y2K compliance as year 2000 approaches.  Remedial actions where applicable, including procurement of Y2K compliance confirmation from suppliers are being taken to ensure all operations and information systems in the Group are Y2K compliant.  The Directors do not anticipate any material Y2K problems, whether financial or operational, towards a smooth transition into the new millennium.</a:t>
          </a:r>
        </a:p>
      </xdr:txBody>
    </xdr:sp>
    <xdr:clientData/>
  </xdr:twoCellAnchor>
  <xdr:twoCellAnchor>
    <xdr:from>
      <xdr:col>0</xdr:col>
      <xdr:colOff>180975</xdr:colOff>
      <xdr:row>97</xdr:row>
      <xdr:rowOff>0</xdr:rowOff>
    </xdr:from>
    <xdr:to>
      <xdr:col>5</xdr:col>
      <xdr:colOff>495300</xdr:colOff>
      <xdr:row>97</xdr:row>
      <xdr:rowOff>0</xdr:rowOff>
    </xdr:to>
    <xdr:sp>
      <xdr:nvSpPr>
        <xdr:cNvPr id="7" name="TextBox 8"/>
        <xdr:cNvSpPr txBox="1">
          <a:spLocks noChangeArrowheads="1"/>
        </xdr:cNvSpPr>
      </xdr:nvSpPr>
      <xdr:spPr>
        <a:xfrm>
          <a:off x="180975" y="14173200"/>
          <a:ext cx="4819650" cy="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It is evident that our economy is on its recovery path along with increasing investor and consumer confidence.  Barring unforseen circumstances, the Directors expect the Group to achieve better results for the current financial year.</a:t>
          </a:r>
        </a:p>
      </xdr:txBody>
    </xdr:sp>
    <xdr:clientData/>
  </xdr:twoCellAnchor>
  <xdr:oneCellAnchor>
    <xdr:from>
      <xdr:col>4</xdr:col>
      <xdr:colOff>247650</xdr:colOff>
      <xdr:row>67</xdr:row>
      <xdr:rowOff>47625</xdr:rowOff>
    </xdr:from>
    <xdr:ext cx="76200" cy="200025"/>
    <xdr:sp>
      <xdr:nvSpPr>
        <xdr:cNvPr id="8" name="TextBox 9"/>
        <xdr:cNvSpPr txBox="1">
          <a:spLocks noChangeArrowheads="1"/>
        </xdr:cNvSpPr>
      </xdr:nvSpPr>
      <xdr:spPr>
        <a:xfrm>
          <a:off x="3771900" y="99060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247650</xdr:colOff>
      <xdr:row>5</xdr:row>
      <xdr:rowOff>47625</xdr:rowOff>
    </xdr:from>
    <xdr:ext cx="76200" cy="200025"/>
    <xdr:sp>
      <xdr:nvSpPr>
        <xdr:cNvPr id="1" name="TextBox 1"/>
        <xdr:cNvSpPr txBox="1">
          <a:spLocks noChangeArrowheads="1"/>
        </xdr:cNvSpPr>
      </xdr:nvSpPr>
      <xdr:spPr>
        <a:xfrm>
          <a:off x="4762500" y="904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5"/>
  <sheetViews>
    <sheetView workbookViewId="0" topLeftCell="A1">
      <selection activeCell="A2" sqref="A2:H2"/>
    </sheetView>
  </sheetViews>
  <sheetFormatPr defaultColWidth="9.140625" defaultRowHeight="12.75"/>
  <cols>
    <col min="1" max="1" width="3.28125" style="48" customWidth="1"/>
    <col min="2" max="2" width="4.140625" style="1" customWidth="1"/>
    <col min="3" max="3" width="33.7109375" style="1" customWidth="1"/>
    <col min="4" max="4" width="11.7109375" style="1" customWidth="1"/>
    <col min="5" max="5" width="14.7109375" style="1" customWidth="1"/>
    <col min="6" max="6" width="11.7109375" style="9" customWidth="1"/>
    <col min="7" max="7" width="14.7109375" style="9" customWidth="1"/>
    <col min="8" max="8" width="1.1484375" style="1" hidden="1" customWidth="1"/>
    <col min="9" max="16384" width="9.140625" style="1" customWidth="1"/>
  </cols>
  <sheetData>
    <row r="1" spans="1:8" ht="15.75">
      <c r="A1" s="95" t="s">
        <v>0</v>
      </c>
      <c r="B1" s="95"/>
      <c r="C1" s="95"/>
      <c r="D1" s="95"/>
      <c r="E1" s="95"/>
      <c r="F1" s="95"/>
      <c r="G1" s="95"/>
      <c r="H1" s="95"/>
    </row>
    <row r="2" spans="1:8" s="13" customFormat="1" ht="11.25">
      <c r="A2" s="96" t="s">
        <v>62</v>
      </c>
      <c r="B2" s="96"/>
      <c r="C2" s="96"/>
      <c r="D2" s="96"/>
      <c r="E2" s="96"/>
      <c r="F2" s="96"/>
      <c r="G2" s="96"/>
      <c r="H2" s="96"/>
    </row>
    <row r="3" spans="1:8" ht="12.75">
      <c r="A3" s="96" t="s">
        <v>1</v>
      </c>
      <c r="B3" s="96"/>
      <c r="C3" s="96"/>
      <c r="D3" s="96"/>
      <c r="E3" s="96"/>
      <c r="F3" s="96"/>
      <c r="G3" s="96"/>
      <c r="H3" s="96"/>
    </row>
    <row r="4" spans="1:6" ht="12.75">
      <c r="A4" s="12"/>
      <c r="B4" s="4"/>
      <c r="C4" s="4"/>
      <c r="D4" s="4"/>
      <c r="E4" s="4"/>
      <c r="F4" s="4"/>
    </row>
    <row r="5" ht="12.75">
      <c r="A5" s="12"/>
    </row>
    <row r="6" spans="1:8" ht="15" customHeight="1">
      <c r="A6" s="99" t="s">
        <v>15</v>
      </c>
      <c r="B6" s="99"/>
      <c r="C6" s="99"/>
      <c r="D6" s="99"/>
      <c r="E6" s="99"/>
      <c r="F6" s="99"/>
      <c r="G6" s="99"/>
      <c r="H6" s="99"/>
    </row>
    <row r="7" spans="1:8" s="13" customFormat="1" ht="12">
      <c r="A7" s="102" t="s">
        <v>16</v>
      </c>
      <c r="B7" s="102"/>
      <c r="C7" s="102"/>
      <c r="D7" s="102"/>
      <c r="E7" s="102"/>
      <c r="F7" s="102"/>
      <c r="G7" s="102"/>
      <c r="H7" s="102"/>
    </row>
    <row r="8" spans="1:6" s="13" customFormat="1" ht="11.25">
      <c r="A8" s="45"/>
      <c r="B8" s="14"/>
      <c r="C8" s="14"/>
      <c r="D8" s="14"/>
      <c r="E8" s="14"/>
      <c r="F8" s="14"/>
    </row>
    <row r="9" spans="1:6" s="13" customFormat="1" ht="11.25">
      <c r="A9" s="45"/>
      <c r="B9" s="14"/>
      <c r="C9" s="14"/>
      <c r="D9" s="15"/>
      <c r="E9" s="14"/>
      <c r="F9" s="14"/>
    </row>
    <row r="10" spans="1:7" s="13" customFormat="1" ht="11.25">
      <c r="A10" s="45"/>
      <c r="B10" s="14"/>
      <c r="C10" s="14"/>
      <c r="D10" s="97" t="s">
        <v>27</v>
      </c>
      <c r="E10" s="97"/>
      <c r="F10" s="98" t="s">
        <v>124</v>
      </c>
      <c r="G10" s="98"/>
    </row>
    <row r="11" spans="1:7" s="13" customFormat="1" ht="11.25">
      <c r="A11" s="45"/>
      <c r="C11" s="14"/>
      <c r="D11" s="92" t="s">
        <v>17</v>
      </c>
      <c r="E11" s="30" t="s">
        <v>20</v>
      </c>
      <c r="F11" s="93" t="s">
        <v>17</v>
      </c>
      <c r="G11" s="30" t="s">
        <v>20</v>
      </c>
    </row>
    <row r="12" spans="1:7" s="13" customFormat="1" ht="11.25">
      <c r="A12" s="45"/>
      <c r="C12" s="14"/>
      <c r="D12" s="30" t="s">
        <v>18</v>
      </c>
      <c r="E12" s="30" t="s">
        <v>21</v>
      </c>
      <c r="F12" s="30" t="s">
        <v>18</v>
      </c>
      <c r="G12" s="30" t="s">
        <v>21</v>
      </c>
    </row>
    <row r="13" spans="1:7" s="13" customFormat="1" ht="11.25">
      <c r="A13" s="44"/>
      <c r="B13" s="16"/>
      <c r="C13" s="17"/>
      <c r="D13" s="90" t="s">
        <v>19</v>
      </c>
      <c r="E13" s="90" t="s">
        <v>19</v>
      </c>
      <c r="F13" s="91" t="s">
        <v>25</v>
      </c>
      <c r="G13" s="30" t="s">
        <v>26</v>
      </c>
    </row>
    <row r="14" spans="1:7" s="13" customFormat="1" ht="11.25">
      <c r="A14" s="45"/>
      <c r="B14" s="16"/>
      <c r="C14" s="18"/>
      <c r="D14" s="90" t="s">
        <v>23</v>
      </c>
      <c r="E14" s="90" t="s">
        <v>22</v>
      </c>
      <c r="F14" s="30" t="s">
        <v>23</v>
      </c>
      <c r="G14" s="30" t="s">
        <v>22</v>
      </c>
    </row>
    <row r="15" spans="1:7" s="13" customFormat="1" ht="11.25">
      <c r="A15" s="45"/>
      <c r="B15" s="16"/>
      <c r="C15" s="19"/>
      <c r="D15" s="94" t="s">
        <v>2</v>
      </c>
      <c r="E15" s="94" t="s">
        <v>2</v>
      </c>
      <c r="F15" s="91" t="s">
        <v>2</v>
      </c>
      <c r="G15" s="30" t="s">
        <v>2</v>
      </c>
    </row>
    <row r="16" spans="1:6" s="13" customFormat="1" ht="11.25">
      <c r="A16" s="45"/>
      <c r="B16" s="16"/>
      <c r="C16" s="22"/>
      <c r="D16" s="20"/>
      <c r="E16" s="20"/>
      <c r="F16" s="23"/>
    </row>
    <row r="17" spans="1:5" s="13" customFormat="1" ht="11.25" customHeight="1">
      <c r="A17" s="45"/>
      <c r="C17" s="24"/>
      <c r="D17" s="24"/>
      <c r="E17" s="24"/>
    </row>
    <row r="18" spans="1:7" s="13" customFormat="1" ht="11.25">
      <c r="A18" s="44">
        <v>1</v>
      </c>
      <c r="B18" s="13" t="s">
        <v>28</v>
      </c>
      <c r="C18" s="25" t="s">
        <v>29</v>
      </c>
      <c r="D18" s="25">
        <v>8045</v>
      </c>
      <c r="E18" s="25">
        <v>7473</v>
      </c>
      <c r="F18" s="55">
        <v>16202</v>
      </c>
      <c r="G18" s="26">
        <v>16552</v>
      </c>
    </row>
    <row r="19" spans="1:6" s="13" customFormat="1" ht="11.25">
      <c r="A19" s="44"/>
      <c r="C19" s="25"/>
      <c r="D19" s="25"/>
      <c r="E19" s="25"/>
      <c r="F19" s="49"/>
    </row>
    <row r="20" spans="1:7" s="13" customFormat="1" ht="11.25">
      <c r="A20" s="44"/>
      <c r="B20" s="13" t="s">
        <v>30</v>
      </c>
      <c r="C20" s="25" t="s">
        <v>31</v>
      </c>
      <c r="D20" s="26">
        <v>955</v>
      </c>
      <c r="E20" s="31" t="s">
        <v>3</v>
      </c>
      <c r="F20" s="26">
        <v>1339</v>
      </c>
      <c r="G20" s="32" t="s">
        <v>3</v>
      </c>
    </row>
    <row r="21" spans="1:7" s="13" customFormat="1" ht="11.25">
      <c r="A21" s="44"/>
      <c r="C21" s="25"/>
      <c r="D21" s="25"/>
      <c r="E21" s="31"/>
      <c r="F21" s="50"/>
      <c r="G21" s="32"/>
    </row>
    <row r="22" spans="1:7" s="13" customFormat="1" ht="11.25">
      <c r="A22" s="45"/>
      <c r="B22" s="13" t="s">
        <v>32</v>
      </c>
      <c r="C22" s="43" t="s">
        <v>33</v>
      </c>
      <c r="D22" s="27">
        <v>139</v>
      </c>
      <c r="E22" s="21">
        <v>99</v>
      </c>
      <c r="F22" s="55">
        <v>244</v>
      </c>
      <c r="G22" s="26">
        <v>362</v>
      </c>
    </row>
    <row r="23" spans="1:6" s="13" customFormat="1" ht="11.25">
      <c r="A23" s="46"/>
      <c r="B23" s="16"/>
      <c r="C23" s="19"/>
      <c r="D23" s="27"/>
      <c r="E23" s="28"/>
      <c r="F23" s="51"/>
    </row>
    <row r="24" spans="1:6" s="13" customFormat="1" ht="11.25">
      <c r="A24" s="46">
        <v>2</v>
      </c>
      <c r="B24" s="16" t="s">
        <v>28</v>
      </c>
      <c r="C24" s="17" t="s">
        <v>34</v>
      </c>
      <c r="D24" s="17"/>
      <c r="E24" s="17"/>
      <c r="F24" s="52"/>
    </row>
    <row r="25" spans="1:6" s="13" customFormat="1" ht="11.25">
      <c r="A25" s="47"/>
      <c r="B25" s="16"/>
      <c r="C25" s="80" t="s">
        <v>45</v>
      </c>
      <c r="D25" s="27"/>
      <c r="E25" s="17"/>
      <c r="F25" s="53"/>
    </row>
    <row r="26" spans="1:6" s="13" customFormat="1" ht="11.25">
      <c r="A26" s="47"/>
      <c r="B26" s="16"/>
      <c r="C26" s="17" t="s">
        <v>35</v>
      </c>
      <c r="D26" s="22"/>
      <c r="E26" s="22"/>
      <c r="F26" s="54"/>
    </row>
    <row r="27" spans="1:6" s="13" customFormat="1" ht="11.25">
      <c r="A27" s="47"/>
      <c r="B27" s="16"/>
      <c r="C27" s="80" t="s">
        <v>36</v>
      </c>
      <c r="D27" s="27"/>
      <c r="E27" s="27"/>
      <c r="F27" s="53"/>
    </row>
    <row r="28" spans="1:7" s="13" customFormat="1" ht="11.25">
      <c r="A28" s="47"/>
      <c r="B28" s="42"/>
      <c r="C28" s="17" t="s">
        <v>37</v>
      </c>
      <c r="D28" s="22">
        <v>3443</v>
      </c>
      <c r="E28" s="22">
        <v>1568</v>
      </c>
      <c r="F28" s="41">
        <v>4964</v>
      </c>
      <c r="G28" s="26">
        <v>2916</v>
      </c>
    </row>
    <row r="29" spans="1:7" s="13" customFormat="1" ht="11.25">
      <c r="A29" s="47"/>
      <c r="B29" s="16"/>
      <c r="C29" s="27"/>
      <c r="D29" s="27"/>
      <c r="E29" s="27"/>
      <c r="F29" s="21"/>
      <c r="G29" s="26"/>
    </row>
    <row r="30" spans="1:7" s="13" customFormat="1" ht="11.25">
      <c r="A30" s="47"/>
      <c r="B30" s="16" t="s">
        <v>30</v>
      </c>
      <c r="C30" s="82" t="s">
        <v>38</v>
      </c>
      <c r="D30" s="27">
        <v>-348</v>
      </c>
      <c r="E30" s="41">
        <v>-539</v>
      </c>
      <c r="F30" s="21">
        <v>-741</v>
      </c>
      <c r="G30" s="26">
        <v>-1137</v>
      </c>
    </row>
    <row r="31" spans="1:7" s="13" customFormat="1" ht="11.25">
      <c r="A31" s="47"/>
      <c r="B31" s="16"/>
      <c r="C31" s="82"/>
      <c r="D31" s="27"/>
      <c r="E31" s="41"/>
      <c r="F31" s="21"/>
      <c r="G31" s="26"/>
    </row>
    <row r="32" spans="1:7" s="13" customFormat="1" ht="11.25">
      <c r="A32" s="47"/>
      <c r="B32" s="16" t="s">
        <v>32</v>
      </c>
      <c r="C32" s="80" t="s">
        <v>39</v>
      </c>
      <c r="D32" s="20">
        <v>-886</v>
      </c>
      <c r="E32" s="20">
        <v>-671</v>
      </c>
      <c r="F32" s="21">
        <v>-1730</v>
      </c>
      <c r="G32" s="26">
        <v>-1345</v>
      </c>
    </row>
    <row r="33" spans="1:7" s="13" customFormat="1" ht="11.25">
      <c r="A33" s="47"/>
      <c r="B33" s="16"/>
      <c r="C33" s="80"/>
      <c r="D33" s="20"/>
      <c r="E33" s="20"/>
      <c r="F33" s="21"/>
      <c r="G33" s="26"/>
    </row>
    <row r="34" spans="1:7" s="13" customFormat="1" ht="11.25">
      <c r="A34" s="47"/>
      <c r="B34" s="16" t="s">
        <v>40</v>
      </c>
      <c r="C34" s="80" t="s">
        <v>41</v>
      </c>
      <c r="D34" s="21" t="s">
        <v>3</v>
      </c>
      <c r="E34" s="21" t="s">
        <v>3</v>
      </c>
      <c r="F34" s="21" t="s">
        <v>3</v>
      </c>
      <c r="G34" s="55" t="s">
        <v>3</v>
      </c>
    </row>
    <row r="35" spans="1:7" s="13" customFormat="1" ht="11.25">
      <c r="A35" s="47"/>
      <c r="B35" s="16"/>
      <c r="C35" s="27"/>
      <c r="D35" s="21"/>
      <c r="E35" s="21"/>
      <c r="F35" s="21"/>
      <c r="G35" s="55"/>
    </row>
    <row r="36" spans="1:7" s="13" customFormat="1" ht="11.25">
      <c r="A36" s="47"/>
      <c r="B36" s="16" t="s">
        <v>42</v>
      </c>
      <c r="C36" s="17" t="s">
        <v>43</v>
      </c>
      <c r="D36" s="17"/>
      <c r="E36" s="17"/>
      <c r="F36" s="21"/>
      <c r="G36" s="26"/>
    </row>
    <row r="37" spans="1:7" s="13" customFormat="1" ht="11.25">
      <c r="A37" s="47"/>
      <c r="B37" s="16"/>
      <c r="C37" s="79" t="s">
        <v>44</v>
      </c>
      <c r="D37" s="21"/>
      <c r="E37" s="41"/>
      <c r="F37" s="21"/>
      <c r="G37" s="26"/>
    </row>
    <row r="38" spans="1:7" s="13" customFormat="1" ht="11.25">
      <c r="A38" s="47"/>
      <c r="B38" s="16"/>
      <c r="C38" s="17" t="s">
        <v>46</v>
      </c>
      <c r="D38" s="22"/>
      <c r="E38" s="22"/>
      <c r="F38" s="21"/>
      <c r="G38" s="26"/>
    </row>
    <row r="39" spans="1:7" s="13" customFormat="1" ht="11.25">
      <c r="A39" s="47"/>
      <c r="B39" s="16"/>
      <c r="C39" s="80" t="s">
        <v>47</v>
      </c>
      <c r="D39" s="27"/>
      <c r="E39" s="27"/>
      <c r="F39" s="21"/>
      <c r="G39" s="26"/>
    </row>
    <row r="40" spans="1:7" s="13" customFormat="1" ht="11.25">
      <c r="A40" s="45"/>
      <c r="C40" s="81" t="s">
        <v>48</v>
      </c>
      <c r="D40" s="29">
        <v>2209</v>
      </c>
      <c r="E40" s="29">
        <v>358</v>
      </c>
      <c r="F40" s="55">
        <v>2493</v>
      </c>
      <c r="G40" s="26">
        <v>434</v>
      </c>
    </row>
    <row r="41" spans="1:7" s="13" customFormat="1" ht="11.25">
      <c r="A41" s="45"/>
      <c r="C41" s="24"/>
      <c r="D41" s="24"/>
      <c r="E41" s="24"/>
      <c r="F41" s="26"/>
      <c r="G41" s="26"/>
    </row>
    <row r="42" spans="1:7" s="13" customFormat="1" ht="11.25">
      <c r="A42" s="45"/>
      <c r="B42" s="13" t="s">
        <v>49</v>
      </c>
      <c r="C42" s="13" t="s">
        <v>50</v>
      </c>
      <c r="F42" s="26"/>
      <c r="G42" s="26"/>
    </row>
    <row r="43" spans="1:7" s="13" customFormat="1" ht="11.25">
      <c r="A43" s="45"/>
      <c r="C43" s="13" t="s">
        <v>51</v>
      </c>
      <c r="D43" s="32" t="s">
        <v>3</v>
      </c>
      <c r="E43" s="32" t="s">
        <v>3</v>
      </c>
      <c r="F43" s="55" t="s">
        <v>3</v>
      </c>
      <c r="G43" s="55" t="s">
        <v>3</v>
      </c>
    </row>
    <row r="44" spans="1:7" s="13" customFormat="1" ht="11.25">
      <c r="A44" s="45"/>
      <c r="F44" s="26"/>
      <c r="G44" s="26"/>
    </row>
    <row r="45" spans="1:7" s="13" customFormat="1" ht="11.25">
      <c r="A45" s="45"/>
      <c r="B45" s="13" t="s">
        <v>52</v>
      </c>
      <c r="C45" s="81" t="s">
        <v>53</v>
      </c>
      <c r="D45" s="33"/>
      <c r="E45" s="25"/>
      <c r="F45" s="26"/>
      <c r="G45" s="26"/>
    </row>
    <row r="46" spans="1:7" s="13" customFormat="1" ht="11.25">
      <c r="A46" s="45"/>
      <c r="C46" s="81" t="s">
        <v>54</v>
      </c>
      <c r="D46" s="25"/>
      <c r="E46" s="25"/>
      <c r="F46" s="26"/>
      <c r="G46" s="26"/>
    </row>
    <row r="47" spans="1:7" s="13" customFormat="1" ht="11.25">
      <c r="A47" s="45"/>
      <c r="C47" s="13" t="s">
        <v>48</v>
      </c>
      <c r="D47" s="25">
        <v>2209</v>
      </c>
      <c r="E47" s="26">
        <v>358</v>
      </c>
      <c r="F47" s="26">
        <v>2493</v>
      </c>
      <c r="G47" s="26">
        <v>434</v>
      </c>
    </row>
    <row r="48" spans="1:7" s="13" customFormat="1" ht="11.25">
      <c r="A48" s="45"/>
      <c r="C48" s="34"/>
      <c r="E48" s="25"/>
      <c r="F48" s="26"/>
      <c r="G48" s="26"/>
    </row>
    <row r="49" spans="1:7" s="13" customFormat="1" ht="11.25">
      <c r="A49" s="45"/>
      <c r="B49" s="13" t="s">
        <v>55</v>
      </c>
      <c r="C49" s="83" t="s">
        <v>14</v>
      </c>
      <c r="D49" s="26">
        <v>-143</v>
      </c>
      <c r="E49" s="31" t="s">
        <v>3</v>
      </c>
      <c r="F49" s="26">
        <v>-372</v>
      </c>
      <c r="G49" s="55" t="s">
        <v>3</v>
      </c>
    </row>
    <row r="50" spans="1:7" s="13" customFormat="1" ht="11.25">
      <c r="A50" s="45"/>
      <c r="C50" s="34"/>
      <c r="D50" s="32"/>
      <c r="E50" s="31"/>
      <c r="F50" s="26"/>
      <c r="G50" s="26"/>
    </row>
    <row r="51" spans="1:7" s="13" customFormat="1" ht="11.25">
      <c r="A51" s="45"/>
      <c r="B51" s="59" t="s">
        <v>56</v>
      </c>
      <c r="C51" s="84" t="s">
        <v>57</v>
      </c>
      <c r="E51" s="25"/>
      <c r="F51" s="26"/>
      <c r="G51" s="26"/>
    </row>
    <row r="52" spans="1:7" s="13" customFormat="1" ht="11.25">
      <c r="A52" s="45"/>
      <c r="C52" s="59" t="s">
        <v>123</v>
      </c>
      <c r="D52" s="26">
        <v>2066</v>
      </c>
      <c r="E52" s="25">
        <v>358</v>
      </c>
      <c r="F52" s="26">
        <v>2121</v>
      </c>
      <c r="G52" s="26">
        <v>434</v>
      </c>
    </row>
    <row r="53" spans="1:7" s="13" customFormat="1" ht="11.25">
      <c r="A53" s="44"/>
      <c r="C53" s="23"/>
      <c r="D53" s="23"/>
      <c r="E53" s="23"/>
      <c r="F53" s="56"/>
      <c r="G53" s="26"/>
    </row>
    <row r="54" spans="1:7" s="13" customFormat="1" ht="11.25">
      <c r="A54" s="45"/>
      <c r="C54" s="23" t="s">
        <v>58</v>
      </c>
      <c r="D54" s="26">
        <v>-474</v>
      </c>
      <c r="E54" s="26">
        <v>-177</v>
      </c>
      <c r="F54" s="26">
        <v>-601</v>
      </c>
      <c r="G54" s="26">
        <v>-278</v>
      </c>
    </row>
    <row r="55" spans="1:7" s="13" customFormat="1" ht="11.25">
      <c r="A55" s="45"/>
      <c r="C55" s="23"/>
      <c r="D55" s="23"/>
      <c r="E55" s="23"/>
      <c r="F55" s="26"/>
      <c r="G55" s="26"/>
    </row>
    <row r="56" spans="1:7" s="13" customFormat="1" ht="11.25">
      <c r="A56" s="45"/>
      <c r="B56" s="13" t="s">
        <v>59</v>
      </c>
      <c r="C56" s="13" t="s">
        <v>60</v>
      </c>
      <c r="F56" s="26"/>
      <c r="G56" s="26"/>
    </row>
    <row r="57" spans="1:7" s="13" customFormat="1" ht="11.25">
      <c r="A57" s="44"/>
      <c r="C57" s="13" t="s">
        <v>61</v>
      </c>
      <c r="D57" s="26">
        <v>1592</v>
      </c>
      <c r="E57" s="26">
        <v>181</v>
      </c>
      <c r="F57" s="26">
        <v>1520</v>
      </c>
      <c r="G57" s="26">
        <v>156</v>
      </c>
    </row>
    <row r="58" spans="1:7" s="13" customFormat="1" ht="11.25">
      <c r="A58" s="44"/>
      <c r="F58" s="26"/>
      <c r="G58" s="26"/>
    </row>
    <row r="59" spans="1:7" s="13" customFormat="1" ht="11.25">
      <c r="A59" s="44"/>
      <c r="F59" s="26"/>
      <c r="G59" s="26"/>
    </row>
    <row r="60" spans="1:7" s="13" customFormat="1" ht="11.25">
      <c r="A60" s="44"/>
      <c r="F60" s="26"/>
      <c r="G60" s="26"/>
    </row>
    <row r="61" spans="1:7" s="13" customFormat="1" ht="11.25">
      <c r="A61" s="44"/>
      <c r="F61" s="26"/>
      <c r="G61" s="26"/>
    </row>
    <row r="62" spans="1:8" s="13" customFormat="1" ht="15.75">
      <c r="A62" s="95" t="s">
        <v>0</v>
      </c>
      <c r="B62" s="95"/>
      <c r="C62" s="95"/>
      <c r="D62" s="95"/>
      <c r="E62" s="95"/>
      <c r="F62" s="95"/>
      <c r="G62" s="95"/>
      <c r="H62" s="95"/>
    </row>
    <row r="63" spans="1:8" s="13" customFormat="1" ht="11.25">
      <c r="A63" s="96" t="s">
        <v>62</v>
      </c>
      <c r="B63" s="96"/>
      <c r="C63" s="96"/>
      <c r="D63" s="96"/>
      <c r="E63" s="96"/>
      <c r="F63" s="96"/>
      <c r="G63" s="96"/>
      <c r="H63" s="96"/>
    </row>
    <row r="64" spans="1:8" s="13" customFormat="1" ht="11.25">
      <c r="A64" s="96" t="s">
        <v>1</v>
      </c>
      <c r="B64" s="96"/>
      <c r="C64" s="96"/>
      <c r="D64" s="96"/>
      <c r="E64" s="96"/>
      <c r="F64" s="96"/>
      <c r="G64" s="96"/>
      <c r="H64" s="96"/>
    </row>
    <row r="65" spans="1:8" s="13" customFormat="1" ht="12.75">
      <c r="A65" s="12"/>
      <c r="B65" s="4"/>
      <c r="C65" s="4"/>
      <c r="D65" s="4"/>
      <c r="E65" s="4"/>
      <c r="F65" s="4"/>
      <c r="G65"/>
      <c r="H65"/>
    </row>
    <row r="66" spans="1:8" s="13" customFormat="1" ht="12.75">
      <c r="A66" s="12"/>
      <c r="B66"/>
      <c r="C66"/>
      <c r="D66"/>
      <c r="E66"/>
      <c r="F66"/>
      <c r="G66"/>
      <c r="H66"/>
    </row>
    <row r="67" spans="1:8" s="13" customFormat="1" ht="12.75">
      <c r="A67" s="99" t="s">
        <v>15</v>
      </c>
      <c r="B67" s="99"/>
      <c r="C67" s="99"/>
      <c r="D67" s="99"/>
      <c r="E67" s="99"/>
      <c r="F67" s="99"/>
      <c r="G67" s="99"/>
      <c r="H67" s="99"/>
    </row>
    <row r="68" spans="1:8" s="13" customFormat="1" ht="12">
      <c r="A68" s="102" t="s">
        <v>16</v>
      </c>
      <c r="B68" s="102"/>
      <c r="C68" s="102"/>
      <c r="D68" s="102"/>
      <c r="E68" s="102"/>
      <c r="F68" s="102"/>
      <c r="G68" s="102"/>
      <c r="H68" s="102"/>
    </row>
    <row r="69" spans="1:7" s="13" customFormat="1" ht="11.25">
      <c r="A69" s="45"/>
      <c r="F69" s="26"/>
      <c r="G69" s="26"/>
    </row>
    <row r="70" spans="1:7" s="13" customFormat="1" ht="12.75" customHeight="1">
      <c r="A70" s="44"/>
      <c r="C70" s="35"/>
      <c r="D70" s="36"/>
      <c r="E70" s="25"/>
      <c r="F70" s="26"/>
      <c r="G70" s="26"/>
    </row>
    <row r="71" spans="1:7" s="13" customFormat="1" ht="11.25">
      <c r="A71" s="45"/>
      <c r="B71" s="14"/>
      <c r="C71" s="14"/>
      <c r="D71" s="97" t="s">
        <v>27</v>
      </c>
      <c r="E71" s="97"/>
      <c r="F71" s="98" t="s">
        <v>124</v>
      </c>
      <c r="G71" s="98"/>
    </row>
    <row r="72" spans="1:7" s="13" customFormat="1" ht="11.25">
      <c r="A72" s="45"/>
      <c r="C72" s="14"/>
      <c r="D72" s="92" t="s">
        <v>17</v>
      </c>
      <c r="E72" s="30" t="s">
        <v>20</v>
      </c>
      <c r="F72" s="93" t="s">
        <v>24</v>
      </c>
      <c r="G72" s="30" t="s">
        <v>20</v>
      </c>
    </row>
    <row r="73" spans="1:7" s="13" customFormat="1" ht="11.25">
      <c r="A73" s="45"/>
      <c r="C73" s="14"/>
      <c r="D73" s="30" t="s">
        <v>18</v>
      </c>
      <c r="E73" s="30" t="s">
        <v>21</v>
      </c>
      <c r="F73" s="30" t="s">
        <v>18</v>
      </c>
      <c r="G73" s="30" t="s">
        <v>21</v>
      </c>
    </row>
    <row r="74" spans="1:7" s="13" customFormat="1" ht="11.25">
      <c r="A74" s="44"/>
      <c r="B74" s="16"/>
      <c r="C74" s="17"/>
      <c r="D74" s="90" t="s">
        <v>19</v>
      </c>
      <c r="E74" s="90" t="s">
        <v>19</v>
      </c>
      <c r="F74" s="91" t="s">
        <v>25</v>
      </c>
      <c r="G74" s="30" t="s">
        <v>26</v>
      </c>
    </row>
    <row r="75" spans="1:7" s="13" customFormat="1" ht="11.25">
      <c r="A75" s="45"/>
      <c r="B75" s="16"/>
      <c r="C75" s="18"/>
      <c r="D75" s="90" t="s">
        <v>23</v>
      </c>
      <c r="E75" s="90" t="s">
        <v>22</v>
      </c>
      <c r="F75" s="30" t="s">
        <v>23</v>
      </c>
      <c r="G75" s="30" t="s">
        <v>22</v>
      </c>
    </row>
    <row r="76" spans="1:7" s="13" customFormat="1" ht="11.25">
      <c r="A76" s="45"/>
      <c r="B76" s="16"/>
      <c r="C76" s="19"/>
      <c r="D76" s="94" t="s">
        <v>2</v>
      </c>
      <c r="E76" s="94" t="s">
        <v>2</v>
      </c>
      <c r="F76" s="91" t="s">
        <v>2</v>
      </c>
      <c r="G76" s="30" t="s">
        <v>2</v>
      </c>
    </row>
    <row r="77" spans="1:6" s="13" customFormat="1" ht="11.25">
      <c r="A77" s="45"/>
      <c r="B77" s="16"/>
      <c r="C77" s="22"/>
      <c r="D77" s="20"/>
      <c r="E77" s="20"/>
      <c r="F77" s="23"/>
    </row>
    <row r="78" spans="1:7" s="13" customFormat="1" ht="11.25" customHeight="1">
      <c r="A78" s="45"/>
      <c r="B78" s="13" t="s">
        <v>63</v>
      </c>
      <c r="C78" s="25" t="s">
        <v>66</v>
      </c>
      <c r="D78" s="87" t="s">
        <v>3</v>
      </c>
      <c r="E78" s="87" t="s">
        <v>3</v>
      </c>
      <c r="F78" s="87" t="s">
        <v>3</v>
      </c>
      <c r="G78" s="87" t="s">
        <v>3</v>
      </c>
    </row>
    <row r="79" spans="1:7" s="13" customFormat="1" ht="11.25" customHeight="1">
      <c r="A79" s="45"/>
      <c r="C79" s="25"/>
      <c r="D79" s="87"/>
      <c r="E79" s="87"/>
      <c r="F79" s="88"/>
      <c r="G79" s="88"/>
    </row>
    <row r="80" spans="1:7" s="13" customFormat="1" ht="11.25">
      <c r="A80" s="44"/>
      <c r="C80" s="25" t="s">
        <v>67</v>
      </c>
      <c r="D80" s="87" t="s">
        <v>3</v>
      </c>
      <c r="E80" s="87" t="s">
        <v>3</v>
      </c>
      <c r="F80" s="49" t="s">
        <v>3</v>
      </c>
      <c r="G80" s="87" t="s">
        <v>3</v>
      </c>
    </row>
    <row r="81" spans="1:7" s="13" customFormat="1" ht="11.25">
      <c r="A81" s="44"/>
      <c r="C81" s="25"/>
      <c r="D81" s="39"/>
      <c r="E81" s="39"/>
      <c r="F81" s="49"/>
      <c r="G81" s="30"/>
    </row>
    <row r="82" spans="1:7" s="13" customFormat="1" ht="11.25">
      <c r="A82" s="45"/>
      <c r="C82" s="14" t="s">
        <v>64</v>
      </c>
      <c r="D82" s="30"/>
      <c r="E82" s="30"/>
      <c r="F82" s="34"/>
      <c r="G82" s="34"/>
    </row>
    <row r="83" spans="1:7" s="13" customFormat="1" ht="11.25">
      <c r="A83" s="44"/>
      <c r="C83" s="37" t="s">
        <v>65</v>
      </c>
      <c r="D83" s="89" t="s">
        <v>3</v>
      </c>
      <c r="E83" s="89" t="s">
        <v>3</v>
      </c>
      <c r="F83" s="89" t="s">
        <v>3</v>
      </c>
      <c r="G83" s="89" t="s">
        <v>3</v>
      </c>
    </row>
    <row r="84" spans="1:7" s="13" customFormat="1" ht="11.25">
      <c r="A84" s="45"/>
      <c r="F84" s="26"/>
      <c r="G84" s="26"/>
    </row>
    <row r="85" spans="1:7" s="13" customFormat="1" ht="11.25">
      <c r="A85" s="44"/>
      <c r="B85" s="13" t="s">
        <v>68</v>
      </c>
      <c r="C85" s="13" t="s">
        <v>69</v>
      </c>
      <c r="F85" s="26"/>
      <c r="G85" s="26"/>
    </row>
    <row r="86" spans="1:7" s="13" customFormat="1" ht="11.25">
      <c r="A86" s="45"/>
      <c r="C86" s="38" t="s">
        <v>70</v>
      </c>
      <c r="D86" s="26"/>
      <c r="F86" s="26"/>
      <c r="G86" s="26"/>
    </row>
    <row r="87" spans="1:7" s="13" customFormat="1" ht="11.25">
      <c r="A87" s="45"/>
      <c r="C87" s="38" t="s">
        <v>78</v>
      </c>
      <c r="D87" s="26">
        <v>1592</v>
      </c>
      <c r="E87" s="26">
        <v>181</v>
      </c>
      <c r="F87" s="26">
        <v>1520</v>
      </c>
      <c r="G87" s="26">
        <v>156</v>
      </c>
    </row>
    <row r="88" spans="1:7" s="13" customFormat="1" ht="11.25">
      <c r="A88" s="45"/>
      <c r="C88" s="25"/>
      <c r="D88" s="25"/>
      <c r="E88" s="25"/>
      <c r="F88" s="56"/>
      <c r="G88" s="26"/>
    </row>
    <row r="89" spans="1:7" s="13" customFormat="1" ht="11.25">
      <c r="A89" s="44">
        <v>3</v>
      </c>
      <c r="B89" s="13" t="s">
        <v>28</v>
      </c>
      <c r="C89" s="25" t="s">
        <v>71</v>
      </c>
      <c r="D89" s="25"/>
      <c r="E89" s="25"/>
      <c r="F89" s="56"/>
      <c r="G89" s="26"/>
    </row>
    <row r="90" spans="1:7" s="13" customFormat="1" ht="11.25">
      <c r="A90" s="45"/>
      <c r="C90" s="81" t="s">
        <v>79</v>
      </c>
      <c r="D90" s="26"/>
      <c r="E90" s="26"/>
      <c r="F90" s="56"/>
      <c r="G90" s="26"/>
    </row>
    <row r="91" spans="1:7" s="13" customFormat="1" ht="11.25">
      <c r="A91" s="45"/>
      <c r="C91" s="25" t="s">
        <v>72</v>
      </c>
      <c r="D91" s="25"/>
      <c r="E91" s="25"/>
      <c r="F91" s="57"/>
      <c r="G91" s="26"/>
    </row>
    <row r="92" spans="1:7" s="13" customFormat="1" ht="11.25">
      <c r="A92" s="45"/>
      <c r="C92" s="26"/>
      <c r="D92" s="26"/>
      <c r="E92" s="26"/>
      <c r="F92" s="58"/>
      <c r="G92" s="26"/>
    </row>
    <row r="93" spans="1:7" s="13" customFormat="1" ht="11.25">
      <c r="A93" s="45"/>
      <c r="C93" s="25" t="s">
        <v>119</v>
      </c>
      <c r="D93" s="25"/>
      <c r="E93" s="25"/>
      <c r="F93" s="58"/>
      <c r="G93" s="26"/>
    </row>
    <row r="94" spans="1:7" s="13" customFormat="1" ht="11.25">
      <c r="A94" s="44"/>
      <c r="C94" s="25" t="s">
        <v>73</v>
      </c>
      <c r="D94" s="25"/>
      <c r="E94" s="25"/>
      <c r="F94" s="26"/>
      <c r="G94" s="26"/>
    </row>
    <row r="95" spans="1:7" s="13" customFormat="1" ht="11.25">
      <c r="A95" s="45"/>
      <c r="C95" s="60" t="s">
        <v>120</v>
      </c>
      <c r="D95" s="85">
        <v>8.5</v>
      </c>
      <c r="E95" s="85">
        <v>1</v>
      </c>
      <c r="F95" s="37">
        <v>8.1</v>
      </c>
      <c r="G95" s="37">
        <v>0.8</v>
      </c>
    </row>
    <row r="96" spans="1:7" s="13" customFormat="1" ht="11.25">
      <c r="A96" s="45"/>
      <c r="C96" s="25"/>
      <c r="D96" s="25"/>
      <c r="E96" s="25"/>
      <c r="F96" s="26"/>
      <c r="G96" s="26"/>
    </row>
    <row r="97" spans="1:7" s="13" customFormat="1" ht="11.25">
      <c r="A97" s="45"/>
      <c r="C97" s="60" t="s">
        <v>121</v>
      </c>
      <c r="D97" s="34"/>
      <c r="E97" s="40"/>
      <c r="F97" s="26"/>
      <c r="G97" s="26"/>
    </row>
    <row r="98" ht="12">
      <c r="C98" s="13" t="s">
        <v>74</v>
      </c>
    </row>
    <row r="99" spans="3:7" ht="12">
      <c r="C99" s="13" t="s">
        <v>122</v>
      </c>
      <c r="D99" s="86">
        <v>8.5</v>
      </c>
      <c r="E99" s="86">
        <v>1</v>
      </c>
      <c r="F99" s="86">
        <v>8.1</v>
      </c>
      <c r="G99" s="86">
        <v>0.8</v>
      </c>
    </row>
    <row r="100" spans="4:7" ht="12">
      <c r="D100" s="86"/>
      <c r="E100" s="86"/>
      <c r="F100" s="86"/>
      <c r="G100" s="86"/>
    </row>
    <row r="101" spans="1:7" s="13" customFormat="1" ht="11.25">
      <c r="A101" s="45">
        <v>4</v>
      </c>
      <c r="B101" s="13" t="s">
        <v>75</v>
      </c>
      <c r="D101" s="61">
        <v>0.83</v>
      </c>
      <c r="E101" s="61">
        <v>0.71</v>
      </c>
      <c r="F101" s="61">
        <v>0.83</v>
      </c>
      <c r="G101" s="61">
        <v>0.71</v>
      </c>
    </row>
    <row r="103" spans="1:7" ht="12">
      <c r="A103" s="48">
        <v>5</v>
      </c>
      <c r="B103" s="1" t="s">
        <v>28</v>
      </c>
      <c r="C103" s="13" t="s">
        <v>76</v>
      </c>
      <c r="D103" s="32" t="s">
        <v>3</v>
      </c>
      <c r="E103" s="32" t="s">
        <v>3</v>
      </c>
      <c r="F103" s="55" t="s">
        <v>3</v>
      </c>
      <c r="G103" s="55" t="s">
        <v>3</v>
      </c>
    </row>
    <row r="104" spans="3:7" ht="12">
      <c r="C104" s="13"/>
      <c r="D104" s="32"/>
      <c r="E104" s="32"/>
      <c r="F104" s="55"/>
      <c r="G104" s="55"/>
    </row>
    <row r="105" spans="2:7" ht="12">
      <c r="B105" s="1" t="s">
        <v>30</v>
      </c>
      <c r="C105" s="13" t="s">
        <v>77</v>
      </c>
      <c r="D105" s="32" t="s">
        <v>3</v>
      </c>
      <c r="E105" s="32" t="s">
        <v>3</v>
      </c>
      <c r="F105" s="55" t="s">
        <v>3</v>
      </c>
      <c r="G105" s="55" t="s">
        <v>3</v>
      </c>
    </row>
  </sheetData>
  <mergeCells count="14">
    <mergeCell ref="D71:E71"/>
    <mergeCell ref="F71:G71"/>
    <mergeCell ref="A67:H67"/>
    <mergeCell ref="A68:H68"/>
    <mergeCell ref="A1:H1"/>
    <mergeCell ref="A62:H62"/>
    <mergeCell ref="A63:H63"/>
    <mergeCell ref="A64:H64"/>
    <mergeCell ref="D10:E10"/>
    <mergeCell ref="F10:G10"/>
    <mergeCell ref="A3:H3"/>
    <mergeCell ref="A2:H2"/>
    <mergeCell ref="A6:H6"/>
    <mergeCell ref="A7:H7"/>
  </mergeCells>
  <printOptions horizontalCentered="1"/>
  <pageMargins left="0.5511811023622047" right="0.1968503937007874" top="0.984251968503937" bottom="0.5118110236220472" header="0.5118110236220472" footer="0.5118110236220472"/>
  <pageSetup horizontalDpi="300" verticalDpi="300" orientation="portrait" r:id="rId2"/>
  <headerFooter alignWithMargins="0">
    <oddFooter>&amp;CPage &amp;P</oddFooter>
  </headerFooter>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I59"/>
  <sheetViews>
    <sheetView tabSelected="1" workbookViewId="0" topLeftCell="A1">
      <selection activeCell="B10" sqref="B10"/>
    </sheetView>
  </sheetViews>
  <sheetFormatPr defaultColWidth="9.140625" defaultRowHeight="12.75"/>
  <cols>
    <col min="1" max="1" width="4.57421875" style="0" customWidth="1"/>
    <col min="2" max="2" width="43.57421875" style="0" customWidth="1"/>
    <col min="3" max="3" width="13.140625" style="62" customWidth="1"/>
    <col min="4" max="4" width="6.421875" style="0" customWidth="1"/>
    <col min="5" max="5" width="13.140625" style="62" customWidth="1"/>
    <col min="6" max="6" width="4.140625" style="0" hidden="1" customWidth="1"/>
    <col min="7" max="8" width="9.140625" style="0" hidden="1" customWidth="1"/>
  </cols>
  <sheetData>
    <row r="1" spans="1:8" ht="15">
      <c r="A1" s="100" t="s">
        <v>0</v>
      </c>
      <c r="B1" s="100"/>
      <c r="C1" s="100"/>
      <c r="D1" s="100"/>
      <c r="E1" s="100"/>
      <c r="F1" s="100"/>
      <c r="G1" s="100"/>
      <c r="H1" s="100"/>
    </row>
    <row r="2" spans="1:8" ht="12.75">
      <c r="A2" s="101" t="s">
        <v>62</v>
      </c>
      <c r="B2" s="101"/>
      <c r="C2" s="101"/>
      <c r="D2" s="101"/>
      <c r="E2" s="101"/>
      <c r="F2" s="101"/>
      <c r="G2" s="101"/>
      <c r="H2" s="101"/>
    </row>
    <row r="3" spans="1:9" ht="12.75" customHeight="1">
      <c r="A3" s="101" t="s">
        <v>1</v>
      </c>
      <c r="B3" s="101"/>
      <c r="C3" s="101"/>
      <c r="D3" s="101"/>
      <c r="E3" s="101"/>
      <c r="F3" s="101"/>
      <c r="G3" s="101"/>
      <c r="H3" s="101"/>
      <c r="I3" s="12"/>
    </row>
    <row r="4" spans="1:9" ht="13.5" customHeight="1">
      <c r="A4" s="12"/>
      <c r="C4"/>
      <c r="E4"/>
      <c r="I4" s="1"/>
    </row>
    <row r="5" spans="1:9" ht="13.5" customHeight="1">
      <c r="A5" s="100" t="s">
        <v>114</v>
      </c>
      <c r="B5" s="100"/>
      <c r="C5" s="100"/>
      <c r="D5" s="100"/>
      <c r="E5" s="100"/>
      <c r="F5" s="100"/>
      <c r="G5" s="100"/>
      <c r="H5" s="100"/>
      <c r="I5" s="1"/>
    </row>
    <row r="6" spans="1:9" ht="12.75">
      <c r="A6" s="99" t="s">
        <v>16</v>
      </c>
      <c r="B6" s="99"/>
      <c r="C6" s="99"/>
      <c r="D6" s="99"/>
      <c r="E6" s="99"/>
      <c r="F6" s="99"/>
      <c r="G6" s="99"/>
      <c r="H6" s="99"/>
      <c r="I6" s="1"/>
    </row>
    <row r="7" spans="1:9" ht="12.75">
      <c r="A7" s="1"/>
      <c r="B7" s="2"/>
      <c r="C7" s="2"/>
      <c r="D7" s="1"/>
      <c r="E7" s="2"/>
      <c r="F7" s="2"/>
      <c r="G7" s="1"/>
      <c r="H7" s="7"/>
      <c r="I7" s="2"/>
    </row>
    <row r="8" spans="1:9" ht="12.75">
      <c r="A8" s="63"/>
      <c r="B8" s="63"/>
      <c r="C8" s="64" t="s">
        <v>80</v>
      </c>
      <c r="D8" s="64"/>
      <c r="E8" s="64" t="s">
        <v>80</v>
      </c>
      <c r="F8" s="1"/>
      <c r="G8" s="1"/>
      <c r="H8" s="3"/>
      <c r="I8" s="2"/>
    </row>
    <row r="9" spans="1:9" ht="12.75">
      <c r="A9" s="63"/>
      <c r="B9" s="63"/>
      <c r="C9" s="64" t="s">
        <v>81</v>
      </c>
      <c r="D9" s="64"/>
      <c r="E9" s="64" t="s">
        <v>82</v>
      </c>
      <c r="F9" s="1"/>
      <c r="G9" s="1"/>
      <c r="H9" s="1"/>
      <c r="I9" s="1"/>
    </row>
    <row r="10" spans="1:9" ht="12.75">
      <c r="A10" s="63"/>
      <c r="B10" s="63"/>
      <c r="C10" s="64" t="s">
        <v>17</v>
      </c>
      <c r="D10" s="64"/>
      <c r="E10" s="65" t="s">
        <v>83</v>
      </c>
      <c r="F10" s="5"/>
      <c r="G10" s="1"/>
      <c r="H10" s="1"/>
      <c r="I10" s="1"/>
    </row>
    <row r="11" spans="1:9" ht="12.75">
      <c r="A11" s="63"/>
      <c r="B11" s="66"/>
      <c r="C11" s="64" t="s">
        <v>19</v>
      </c>
      <c r="D11" s="64"/>
      <c r="E11" s="64" t="s">
        <v>84</v>
      </c>
      <c r="F11" s="8"/>
      <c r="G11" s="1"/>
      <c r="H11" s="1"/>
      <c r="I11" s="1"/>
    </row>
    <row r="12" spans="1:9" ht="12.75">
      <c r="A12" s="63"/>
      <c r="B12" s="63"/>
      <c r="C12" s="64" t="s">
        <v>23</v>
      </c>
      <c r="D12" s="64"/>
      <c r="E12" s="64" t="s">
        <v>85</v>
      </c>
      <c r="F12" s="1"/>
      <c r="G12" s="1"/>
      <c r="H12" s="1"/>
      <c r="I12" s="1"/>
    </row>
    <row r="13" spans="1:9" ht="12.75">
      <c r="A13" s="63"/>
      <c r="B13" s="63"/>
      <c r="C13" s="64" t="s">
        <v>2</v>
      </c>
      <c r="D13" s="64"/>
      <c r="E13" s="67" t="s">
        <v>2</v>
      </c>
      <c r="F13" s="5"/>
      <c r="G13" s="1"/>
      <c r="H13" s="1"/>
      <c r="I13" s="1"/>
    </row>
    <row r="14" spans="1:9" ht="12.75">
      <c r="A14" s="63"/>
      <c r="B14" s="63"/>
      <c r="C14" s="63"/>
      <c r="D14" s="63"/>
      <c r="E14" s="63"/>
      <c r="F14" s="9"/>
      <c r="G14" s="1"/>
      <c r="H14" s="1"/>
      <c r="I14" s="1"/>
    </row>
    <row r="15" spans="1:9" ht="12.75">
      <c r="A15" s="66" t="s">
        <v>86</v>
      </c>
      <c r="B15" s="63" t="s">
        <v>87</v>
      </c>
      <c r="C15" s="68">
        <v>27619</v>
      </c>
      <c r="D15" s="63"/>
      <c r="E15" s="68">
        <v>24625</v>
      </c>
      <c r="F15" s="6"/>
      <c r="G15" s="1"/>
      <c r="H15" s="1"/>
      <c r="I15" s="1"/>
    </row>
    <row r="16" spans="1:9" ht="12.75">
      <c r="A16" s="66" t="s">
        <v>88</v>
      </c>
      <c r="B16" s="63" t="s">
        <v>89</v>
      </c>
      <c r="C16" s="69">
        <v>18</v>
      </c>
      <c r="D16" s="63"/>
      <c r="E16" s="69">
        <v>18</v>
      </c>
      <c r="F16" s="1"/>
      <c r="G16" s="1"/>
      <c r="H16" s="1"/>
      <c r="I16" s="1"/>
    </row>
    <row r="17" spans="1:9" ht="12.75">
      <c r="A17" s="66" t="s">
        <v>4</v>
      </c>
      <c r="B17" s="63" t="s">
        <v>90</v>
      </c>
      <c r="C17" s="70" t="s">
        <v>3</v>
      </c>
      <c r="D17" s="71"/>
      <c r="E17" s="70" t="s">
        <v>3</v>
      </c>
      <c r="F17" s="1"/>
      <c r="G17" s="1"/>
      <c r="H17" s="1"/>
      <c r="I17" s="1"/>
    </row>
    <row r="18" spans="1:9" ht="12.75">
      <c r="A18" s="66" t="s">
        <v>5</v>
      </c>
      <c r="B18" s="63" t="s">
        <v>91</v>
      </c>
      <c r="C18" s="69">
        <v>1213</v>
      </c>
      <c r="D18" s="63"/>
      <c r="E18" s="69">
        <v>1347</v>
      </c>
      <c r="F18" s="9"/>
      <c r="G18" s="1"/>
      <c r="H18" s="1"/>
      <c r="I18" s="1"/>
    </row>
    <row r="19" spans="1:9" ht="12.75">
      <c r="A19" s="63"/>
      <c r="B19" s="66"/>
      <c r="C19" s="72"/>
      <c r="D19" s="63"/>
      <c r="E19" s="72"/>
      <c r="F19" s="6"/>
      <c r="G19" s="1"/>
      <c r="H19" s="1"/>
      <c r="I19" s="1"/>
    </row>
    <row r="20" spans="1:9" ht="12.75">
      <c r="A20" s="66" t="s">
        <v>6</v>
      </c>
      <c r="B20" s="63" t="s">
        <v>92</v>
      </c>
      <c r="C20" s="73"/>
      <c r="D20" s="63"/>
      <c r="E20" s="73"/>
      <c r="F20" s="1"/>
      <c r="G20" s="1"/>
      <c r="H20" s="1"/>
      <c r="I20" s="1"/>
    </row>
    <row r="21" spans="1:9" ht="12.75">
      <c r="A21" s="63"/>
      <c r="B21" s="63" t="s">
        <v>93</v>
      </c>
      <c r="C21" s="73">
        <v>9539</v>
      </c>
      <c r="D21" s="63"/>
      <c r="E21" s="73">
        <v>9152</v>
      </c>
      <c r="F21" s="1"/>
      <c r="G21" s="1"/>
      <c r="H21" s="1"/>
      <c r="I21" s="1"/>
    </row>
    <row r="22" spans="1:9" ht="12.75">
      <c r="A22" s="63"/>
      <c r="B22" s="63" t="s">
        <v>94</v>
      </c>
      <c r="C22" s="74" t="s">
        <v>3</v>
      </c>
      <c r="D22" s="63"/>
      <c r="E22" s="73">
        <v>1213</v>
      </c>
      <c r="F22" s="1"/>
      <c r="G22" s="1"/>
      <c r="H22" s="1"/>
      <c r="I22" s="1"/>
    </row>
    <row r="23" spans="1:9" ht="12.75">
      <c r="A23" s="63"/>
      <c r="B23" s="63" t="s">
        <v>116</v>
      </c>
      <c r="C23" s="73">
        <v>3827</v>
      </c>
      <c r="D23" s="63"/>
      <c r="E23" s="73">
        <v>5241</v>
      </c>
      <c r="F23" s="1"/>
      <c r="G23" s="1"/>
      <c r="H23" s="1"/>
      <c r="I23" s="1"/>
    </row>
    <row r="24" spans="1:9" ht="12.75">
      <c r="A24" s="63"/>
      <c r="B24" s="63" t="s">
        <v>95</v>
      </c>
      <c r="C24" s="73">
        <v>810</v>
      </c>
      <c r="D24" s="63"/>
      <c r="E24" s="73">
        <v>701</v>
      </c>
      <c r="F24" s="1"/>
      <c r="G24" s="1"/>
      <c r="H24" s="1"/>
      <c r="I24" s="1"/>
    </row>
    <row r="25" spans="1:9" ht="12.75">
      <c r="A25" s="63"/>
      <c r="B25" s="63" t="s">
        <v>96</v>
      </c>
      <c r="C25" s="73">
        <v>2867</v>
      </c>
      <c r="D25" s="63"/>
      <c r="E25" s="73">
        <v>2672</v>
      </c>
      <c r="F25" s="1"/>
      <c r="G25" s="1"/>
      <c r="H25" s="1"/>
      <c r="I25" s="1"/>
    </row>
    <row r="26" spans="1:9" ht="12.75">
      <c r="A26" s="63"/>
      <c r="B26" s="63"/>
      <c r="C26" s="74" t="s">
        <v>103</v>
      </c>
      <c r="D26" s="63"/>
      <c r="E26" s="74" t="s">
        <v>103</v>
      </c>
      <c r="F26" s="1"/>
      <c r="G26" s="1"/>
      <c r="H26" s="1"/>
      <c r="I26" s="1"/>
    </row>
    <row r="27" spans="1:9" ht="12.75">
      <c r="A27" s="63"/>
      <c r="B27" s="63"/>
      <c r="C27" s="73">
        <f>SUM(C21:C25)</f>
        <v>17043</v>
      </c>
      <c r="D27" s="63"/>
      <c r="E27" s="73">
        <f>SUM(E21:E25)</f>
        <v>18979</v>
      </c>
      <c r="F27" s="5"/>
      <c r="G27" s="1"/>
      <c r="H27" s="1"/>
      <c r="I27" s="1"/>
    </row>
    <row r="28" spans="1:9" ht="12.75">
      <c r="A28" s="63"/>
      <c r="B28" s="63" t="s">
        <v>117</v>
      </c>
      <c r="C28" s="74" t="s">
        <v>103</v>
      </c>
      <c r="D28" s="63"/>
      <c r="E28" s="74" t="s">
        <v>103</v>
      </c>
      <c r="F28" s="1"/>
      <c r="G28" s="1"/>
      <c r="H28" s="1"/>
      <c r="I28" s="1"/>
    </row>
    <row r="29" spans="1:9" ht="12.75">
      <c r="A29" s="63"/>
      <c r="B29" s="63"/>
      <c r="C29" s="73"/>
      <c r="D29" s="63"/>
      <c r="E29" s="73"/>
      <c r="F29" s="1"/>
      <c r="G29" s="1"/>
      <c r="H29" s="1"/>
      <c r="I29" s="1"/>
    </row>
    <row r="30" spans="1:9" ht="12.75">
      <c r="A30" s="66" t="s">
        <v>7</v>
      </c>
      <c r="B30" s="63" t="s">
        <v>97</v>
      </c>
      <c r="C30" s="73"/>
      <c r="D30" s="63"/>
      <c r="E30" s="73"/>
      <c r="F30" s="1"/>
      <c r="G30" s="1"/>
      <c r="H30" s="1"/>
      <c r="I30" s="1"/>
    </row>
    <row r="31" spans="1:9" ht="12.75">
      <c r="A31" s="63"/>
      <c r="B31" s="63" t="s">
        <v>98</v>
      </c>
      <c r="C31" s="73">
        <v>12204</v>
      </c>
      <c r="D31" s="63"/>
      <c r="E31" s="73">
        <v>11987</v>
      </c>
      <c r="F31" s="1"/>
      <c r="G31" s="1"/>
      <c r="H31" s="1"/>
      <c r="I31" s="1"/>
    </row>
    <row r="32" spans="1:9" ht="12.75">
      <c r="A32" s="63"/>
      <c r="B32" s="63" t="s">
        <v>99</v>
      </c>
      <c r="C32" s="73">
        <v>1800</v>
      </c>
      <c r="D32" s="63"/>
      <c r="E32" s="73">
        <v>2596</v>
      </c>
      <c r="F32" s="1"/>
      <c r="G32" s="1"/>
      <c r="H32" s="1"/>
      <c r="I32" s="1"/>
    </row>
    <row r="33" spans="1:9" ht="12.75">
      <c r="A33" s="63"/>
      <c r="B33" s="63" t="s">
        <v>100</v>
      </c>
      <c r="C33" s="73">
        <v>7009</v>
      </c>
      <c r="D33" s="63"/>
      <c r="E33" s="73">
        <v>8526</v>
      </c>
      <c r="F33" s="10"/>
      <c r="G33" s="1"/>
      <c r="H33" s="1"/>
      <c r="I33" s="1"/>
    </row>
    <row r="34" spans="1:9" ht="12.75">
      <c r="A34" s="63"/>
      <c r="B34" s="63" t="s">
        <v>101</v>
      </c>
      <c r="C34" s="73">
        <v>1045</v>
      </c>
      <c r="D34" s="63"/>
      <c r="E34" s="73">
        <v>239</v>
      </c>
      <c r="F34" s="1"/>
      <c r="G34" s="1"/>
      <c r="H34" s="1"/>
      <c r="I34" s="1"/>
    </row>
    <row r="35" spans="1:9" ht="12.75">
      <c r="A35" s="63"/>
      <c r="B35" s="63" t="s">
        <v>102</v>
      </c>
      <c r="C35" s="73">
        <v>1084</v>
      </c>
      <c r="D35" s="63"/>
      <c r="E35" s="73">
        <v>1532</v>
      </c>
      <c r="F35" s="1"/>
      <c r="G35" s="1"/>
      <c r="H35" s="1"/>
      <c r="I35" s="1"/>
    </row>
    <row r="36" spans="1:9" ht="12.75">
      <c r="A36" s="63"/>
      <c r="B36" s="63"/>
      <c r="C36" s="74" t="s">
        <v>103</v>
      </c>
      <c r="D36" s="63"/>
      <c r="E36" s="74" t="s">
        <v>103</v>
      </c>
      <c r="F36" s="1"/>
      <c r="G36" s="1"/>
      <c r="H36" s="1"/>
      <c r="I36" s="1"/>
    </row>
    <row r="37" spans="1:9" ht="12.75">
      <c r="A37" s="63"/>
      <c r="B37" s="63" t="s">
        <v>118</v>
      </c>
      <c r="C37" s="73">
        <f>SUM(C31:C35)</f>
        <v>23142</v>
      </c>
      <c r="D37" s="63"/>
      <c r="E37" s="74">
        <f>SUM(E31:E35)</f>
        <v>24880</v>
      </c>
      <c r="F37" s="1"/>
      <c r="G37" s="1"/>
      <c r="H37" s="1"/>
      <c r="I37" s="1"/>
    </row>
    <row r="38" spans="1:9" ht="12.75">
      <c r="A38" s="63"/>
      <c r="B38" s="63"/>
      <c r="C38" s="74" t="s">
        <v>103</v>
      </c>
      <c r="D38" s="63"/>
      <c r="E38" s="74" t="s">
        <v>103</v>
      </c>
      <c r="F38" s="1"/>
      <c r="G38" s="1"/>
      <c r="H38" s="1"/>
      <c r="I38" s="1"/>
    </row>
    <row r="39" spans="1:9" ht="12.75">
      <c r="A39" s="63"/>
      <c r="B39" s="63"/>
      <c r="C39" s="75"/>
      <c r="D39" s="63"/>
      <c r="E39" s="75"/>
      <c r="F39" s="1"/>
      <c r="G39" s="1"/>
      <c r="H39" s="1"/>
      <c r="I39" s="1"/>
    </row>
    <row r="40" spans="1:9" ht="12.75">
      <c r="A40" s="63"/>
      <c r="B40" s="63"/>
      <c r="C40" s="69"/>
      <c r="D40" s="63"/>
      <c r="E40" s="69"/>
      <c r="F40" s="11"/>
      <c r="G40" s="1"/>
      <c r="H40" s="1"/>
      <c r="I40" s="1"/>
    </row>
    <row r="41" spans="1:9" ht="12.75">
      <c r="A41" s="66" t="s">
        <v>8</v>
      </c>
      <c r="B41" s="63" t="s">
        <v>104</v>
      </c>
      <c r="C41" s="69">
        <f>C27-C37</f>
        <v>-6099</v>
      </c>
      <c r="D41" s="63"/>
      <c r="E41" s="69">
        <f>E27-E37</f>
        <v>-5901</v>
      </c>
      <c r="F41" s="1"/>
      <c r="G41" s="1"/>
      <c r="H41" s="1"/>
      <c r="I41" s="1"/>
    </row>
    <row r="42" spans="1:9" ht="12.75">
      <c r="A42" s="66"/>
      <c r="B42" s="63"/>
      <c r="C42" s="76" t="s">
        <v>103</v>
      </c>
      <c r="D42" s="63"/>
      <c r="E42" s="76" t="s">
        <v>103</v>
      </c>
      <c r="F42" s="1"/>
      <c r="G42" s="1"/>
      <c r="H42" s="1"/>
      <c r="I42" s="1"/>
    </row>
    <row r="43" spans="1:9" ht="12.75">
      <c r="A43" s="66"/>
      <c r="B43" s="63"/>
      <c r="C43" s="76">
        <v>22751</v>
      </c>
      <c r="D43" s="63"/>
      <c r="E43" s="76">
        <v>20089</v>
      </c>
      <c r="F43" s="1"/>
      <c r="G43" s="1"/>
      <c r="H43" s="1"/>
      <c r="I43" s="1"/>
    </row>
    <row r="44" spans="1:9" ht="12.75">
      <c r="A44" s="66"/>
      <c r="B44" s="63"/>
      <c r="C44" s="76" t="s">
        <v>106</v>
      </c>
      <c r="D44" s="63"/>
      <c r="E44" s="76" t="s">
        <v>106</v>
      </c>
      <c r="F44" s="1"/>
      <c r="G44" s="1"/>
      <c r="H44" s="1"/>
      <c r="I44" s="1"/>
    </row>
    <row r="45" spans="1:9" ht="12.75">
      <c r="A45" s="66"/>
      <c r="B45" s="63"/>
      <c r="C45" s="76"/>
      <c r="D45" s="63"/>
      <c r="E45" s="76"/>
      <c r="F45" s="1"/>
      <c r="G45" s="1"/>
      <c r="H45" s="1"/>
      <c r="I45" s="1"/>
    </row>
    <row r="46" spans="1:9" ht="12.75">
      <c r="A46" s="66" t="s">
        <v>9</v>
      </c>
      <c r="B46" s="63" t="s">
        <v>105</v>
      </c>
      <c r="C46" s="69"/>
      <c r="D46" s="63"/>
      <c r="E46" s="69"/>
      <c r="F46" s="1"/>
      <c r="G46" s="1"/>
      <c r="H46" s="1"/>
      <c r="I46" s="1"/>
    </row>
    <row r="47" spans="1:9" ht="12.75">
      <c r="A47" s="66"/>
      <c r="B47" s="63" t="s">
        <v>107</v>
      </c>
      <c r="C47" s="69">
        <v>18675</v>
      </c>
      <c r="D47" s="63"/>
      <c r="E47" s="69">
        <v>18675</v>
      </c>
      <c r="F47" s="1"/>
      <c r="G47" s="1"/>
      <c r="H47" s="1"/>
      <c r="I47" s="1"/>
    </row>
    <row r="48" spans="1:9" ht="12.75">
      <c r="A48" s="63"/>
      <c r="B48" s="63" t="s">
        <v>108</v>
      </c>
      <c r="C48" s="69">
        <v>5675</v>
      </c>
      <c r="D48" s="63"/>
      <c r="E48" s="69">
        <v>5675</v>
      </c>
      <c r="F48" s="1"/>
      <c r="G48" s="1"/>
      <c r="H48" s="1"/>
      <c r="I48" s="1"/>
    </row>
    <row r="49" spans="1:9" ht="12.75">
      <c r="A49" s="63"/>
      <c r="B49" s="63" t="s">
        <v>115</v>
      </c>
      <c r="C49" s="69">
        <v>-7679</v>
      </c>
      <c r="D49" s="63"/>
      <c r="E49" s="69">
        <v>-9199</v>
      </c>
      <c r="F49" s="1"/>
      <c r="G49" s="1"/>
      <c r="H49" s="1"/>
      <c r="I49" s="1"/>
    </row>
    <row r="50" spans="1:9" ht="12.75">
      <c r="A50" s="63"/>
      <c r="B50" s="63"/>
      <c r="C50" s="76" t="s">
        <v>103</v>
      </c>
      <c r="D50" s="63"/>
      <c r="E50" s="76" t="s">
        <v>103</v>
      </c>
      <c r="F50" s="1"/>
      <c r="G50" s="1"/>
      <c r="H50" s="1"/>
      <c r="I50" s="1"/>
    </row>
    <row r="51" spans="1:9" ht="12.75">
      <c r="A51" s="63"/>
      <c r="B51" s="63" t="s">
        <v>109</v>
      </c>
      <c r="C51" s="69">
        <f>SUM(C47:C49)</f>
        <v>16671</v>
      </c>
      <c r="D51" s="63"/>
      <c r="E51" s="69">
        <f>SUM(E47:E49)</f>
        <v>15151</v>
      </c>
      <c r="F51" s="1"/>
      <c r="G51" s="1"/>
      <c r="H51" s="1"/>
      <c r="I51" s="1"/>
    </row>
    <row r="52" spans="1:9" ht="12.75">
      <c r="A52" s="66" t="s">
        <v>10</v>
      </c>
      <c r="B52" s="63" t="s">
        <v>110</v>
      </c>
      <c r="C52" s="69">
        <v>2808</v>
      </c>
      <c r="D52" s="63"/>
      <c r="E52" s="69">
        <v>2205</v>
      </c>
      <c r="F52" s="1"/>
      <c r="G52" s="1"/>
      <c r="H52" s="1"/>
      <c r="I52" s="1"/>
    </row>
    <row r="53" spans="1:9" ht="12.75">
      <c r="A53" s="66" t="s">
        <v>11</v>
      </c>
      <c r="B53" s="63" t="s">
        <v>111</v>
      </c>
      <c r="C53" s="69">
        <v>1961</v>
      </c>
      <c r="D53" s="63"/>
      <c r="E53" s="69">
        <v>2563</v>
      </c>
      <c r="F53" s="1"/>
      <c r="G53" s="1"/>
      <c r="H53" s="1"/>
      <c r="I53" s="1"/>
    </row>
    <row r="54" spans="1:9" ht="12.75">
      <c r="A54" s="66" t="s">
        <v>12</v>
      </c>
      <c r="B54" s="63" t="s">
        <v>112</v>
      </c>
      <c r="C54" s="69">
        <v>1311</v>
      </c>
      <c r="D54" s="63"/>
      <c r="E54" s="69">
        <v>170</v>
      </c>
      <c r="F54" s="1"/>
      <c r="G54" s="1"/>
      <c r="H54" s="1"/>
      <c r="I54" s="1"/>
    </row>
    <row r="55" spans="1:9" ht="12.75">
      <c r="A55" s="63"/>
      <c r="B55" s="63"/>
      <c r="C55" s="76" t="s">
        <v>103</v>
      </c>
      <c r="D55" s="63"/>
      <c r="E55" s="76" t="s">
        <v>103</v>
      </c>
      <c r="F55" s="1"/>
      <c r="G55" s="1"/>
      <c r="H55" s="1"/>
      <c r="I55" s="1"/>
    </row>
    <row r="56" spans="1:9" ht="12.75">
      <c r="A56" s="63"/>
      <c r="B56" s="63"/>
      <c r="C56" s="69">
        <f>SUM(C51:C54)</f>
        <v>22751</v>
      </c>
      <c r="D56" s="63"/>
      <c r="E56" s="69">
        <f>SUM(E51:E54)</f>
        <v>20089</v>
      </c>
      <c r="F56" s="1"/>
      <c r="G56" s="1"/>
      <c r="H56" s="1"/>
      <c r="I56" s="1"/>
    </row>
    <row r="57" spans="1:9" ht="12.75">
      <c r="A57" s="63"/>
      <c r="B57" s="63"/>
      <c r="C57" s="76" t="s">
        <v>106</v>
      </c>
      <c r="D57" s="63"/>
      <c r="E57" s="76" t="s">
        <v>106</v>
      </c>
      <c r="F57" s="1"/>
      <c r="G57" s="1"/>
      <c r="H57" s="1"/>
      <c r="I57" s="1"/>
    </row>
    <row r="58" spans="1:9" ht="12.75">
      <c r="A58" s="63"/>
      <c r="B58" s="63"/>
      <c r="C58" s="69"/>
      <c r="D58" s="63"/>
      <c r="E58" s="69"/>
      <c r="F58" s="1"/>
      <c r="G58" s="1"/>
      <c r="H58" s="1"/>
      <c r="I58" s="1"/>
    </row>
    <row r="59" spans="1:5" ht="12.75">
      <c r="A59" s="66" t="s">
        <v>13</v>
      </c>
      <c r="B59" s="63" t="s">
        <v>113</v>
      </c>
      <c r="C59" s="77">
        <v>82.8</v>
      </c>
      <c r="D59" s="78"/>
      <c r="E59" s="77">
        <v>73.9</v>
      </c>
    </row>
  </sheetData>
  <mergeCells count="5">
    <mergeCell ref="A1:H1"/>
    <mergeCell ref="A5:H5"/>
    <mergeCell ref="A6:H6"/>
    <mergeCell ref="A2:H2"/>
    <mergeCell ref="A3:H3"/>
  </mergeCells>
  <printOptions/>
  <pageMargins left="0.7480314960629921" right="0.7480314960629921" top="0.5905511811023623" bottom="0.5905511811023623"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E9" sqref="E9"/>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REDIFFUSION BERHAD</dc:title>
  <dc:subject>PROFIT AND DIVIDEND ANNOUNCEMENT</dc:subject>
  <dc:creator>YSC/ty</dc:creator>
  <cp:keywords/>
  <dc:description/>
  <cp:lastModifiedBy>REDIFFUSION BERHAD</cp:lastModifiedBy>
  <cp:lastPrinted>1999-11-03T04:54:00Z</cp:lastPrinted>
  <dcterms:created xsi:type="dcterms:W3CDTF">1998-06-18T03:41:48Z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